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stępowania 2020\Postepowania ponizej 30 tys. euro\132. odzież robocza\Zaproszenie do składania ofert\"/>
    </mc:Choice>
  </mc:AlternateContent>
  <xr:revisionPtr revIDLastSave="0" documentId="13_ncr:1_{CDB891EF-F59C-4EA0-A0D7-19CBD5D6B9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z cen" sheetId="2" r:id="rId1"/>
  </sheets>
  <calcPr calcId="181029" concurrentCalc="0"/>
</workbook>
</file>

<file path=xl/calcChain.xml><?xml version="1.0" encoding="utf-8"?>
<calcChain xmlns="http://schemas.openxmlformats.org/spreadsheetml/2006/main">
  <c r="H33" i="2" l="1"/>
  <c r="G14" i="2"/>
  <c r="G7" i="2"/>
  <c r="G8" i="2"/>
  <c r="G9" i="2"/>
  <c r="G10" i="2"/>
  <c r="G11" i="2"/>
  <c r="G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G6" i="2"/>
  <c r="H6" i="2"/>
</calcChain>
</file>

<file path=xl/sharedStrings.xml><?xml version="1.0" encoding="utf-8"?>
<sst xmlns="http://schemas.openxmlformats.org/spreadsheetml/2006/main" count="43" uniqueCount="40">
  <si>
    <t>∑</t>
  </si>
  <si>
    <t>L.p.</t>
  </si>
  <si>
    <t>NAZWA</t>
  </si>
  <si>
    <t xml:space="preserve">Ilość </t>
  </si>
  <si>
    <t>PLN</t>
  </si>
  <si>
    <t>w %</t>
  </si>
  <si>
    <t>Razem wartość brutto</t>
  </si>
  <si>
    <t>Załącznik nr 2a do Zaproszenia - Szczegółowe wyliczenie oferowanej ceny</t>
  </si>
  <si>
    <t>L.P.</t>
  </si>
  <si>
    <t>Cena jednostkowa netto (PLN)</t>
  </si>
  <si>
    <t>Stawka podatku VAT w %</t>
  </si>
  <si>
    <t>Cena jednostkowa brutto (PLN)</t>
  </si>
  <si>
    <t>Wartość brutto (PLN)</t>
  </si>
  <si>
    <t>KOSZULA ROBOCZA PRZEZNACZONA DO PRANIA PRZEMYSŁOWEGO</t>
  </si>
  <si>
    <t>BLUZA ROBOCZA Z TAŚMAMI ODBLASKOWYMI PRZEZNACZONA DO PRANIA PRZEMYSŁOWEGO</t>
  </si>
  <si>
    <t>SPODNIE ROBOCZE Z TAŚMAMI ODBLASKOWYMI PRZEZNACZONE DO PRANIA PRZEMYSŁOWEGO</t>
  </si>
  <si>
    <t>SPODNIE ROBOCZE OGRODNICZKI Z PRZEZNACZONE DO PRANIA PRZEMYSŁOWEGO</t>
  </si>
  <si>
    <t>FARTUCH ROBOCZY POLIESTER / BAWEŁNA - CHEMOODPORNY</t>
  </si>
  <si>
    <t>SPODNIE ROBOCZE DAMSKIE</t>
  </si>
  <si>
    <t>UBRANIE CHEMICZNE ZGODNE Z NORMĄ
EN ISO 13688:2013; EN 13034:2005 + A1:2009; EN 1149-5:2008;
(OK 20 SZT.) CHEMOODPORNYCH</t>
  </si>
  <si>
    <t>UBRANIE SPAWALNICZE ANTYELEKTROSTATYCZNE
ZGODNE Z NORMĄ:
EN ISO 13688:2013; EN 1149-5:2008; EN ISO 11611:2015; EN ISO 11612:2015</t>
  </si>
  <si>
    <t>UBRANIE ROBOCZE DWUCZĘŚCIOWE BLUZA I SPODNIE OGRODNICZKI
(OPCJONALNIE)</t>
  </si>
  <si>
    <t>KURTKA ROBOCZA OSTRZEGAWCZA DLA INSPEKTORÓW</t>
  </si>
  <si>
    <t>KURTKA ROBOCZA OSTRZEGAWCZA DLA PRACOWNIKÓW</t>
  </si>
  <si>
    <t>KOSZULKA (TYPU T-SHIRT) ROBOCZA</t>
  </si>
  <si>
    <t>FARTUCH DAMSKI</t>
  </si>
  <si>
    <t>OBUWIE ROBOCZE</t>
  </si>
  <si>
    <t>RĘCZNIK</t>
  </si>
  <si>
    <t>KALOSZE OCIEPLANE PIANKOWE</t>
  </si>
  <si>
    <t>KAMIZELKA ODBLASKOWA OSTRZEGAWCZA</t>
  </si>
  <si>
    <t>BIELIZNA TERMOAKTYWNA DWUCZĘŚCIOWA</t>
  </si>
  <si>
    <t>CZAPKA</t>
  </si>
  <si>
    <t>PASEK DO SPODNI</t>
  </si>
  <si>
    <t>NAKOLANNIK</t>
  </si>
  <si>
    <t>PÓŁBUTY ROBOCZE BEZPIECZNE TYPU BASE B153</t>
  </si>
  <si>
    <t>TRZEWIKI ROBOCZE ZIMOWE WYSOKIE MĘSKIE/DAMSKIE</t>
  </si>
  <si>
    <t>KALOSZE KWASOŁUGOODPORNE</t>
  </si>
  <si>
    <t>SZELKI OSTRZEGAWCZE</t>
  </si>
  <si>
    <t>PŁASZCZ PRZECIWDESZCZOWY - ROBOCZY</t>
  </si>
  <si>
    <t>SZNURÓWKI DO OBUWIA ROBOCZEGO TYPU BASE (LUB RÓWNOWAŻNEGO)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</si>
</sst>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zł&quot;"/>
  </numFmts>
  <fonts count="7">
    <font>
      <sz val="10"/>
      <name val="Arial"/>
    </font>
    <font>
      <sz val="10"/>
      <name val="Arial"/>
      <family val="2"/>
    </font>
    <font>
      <b/>
      <sz val="10"/>
      <name val="TKTypeRegular"/>
      <family val="2"/>
      <charset val="238"/>
    </font>
    <font>
      <sz val="10"/>
      <name val="TKTypeRegular"/>
      <family val="2"/>
      <charset val="238"/>
    </font>
    <font>
      <b/>
      <sz val="10"/>
      <name val="TKTypeRegular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2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165" fontId="5" fillId="4" borderId="1" xfId="0" applyNumberFormat="1" applyFont="1" applyFill="1" applyBorder="1" applyAlignment="1" applyProtection="1">
      <alignment horizontal="center" vertical="center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10" fontId="5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right"/>
    </xf>
    <xf numFmtId="0" fontId="5" fillId="3" borderId="2" xfId="0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right" vertical="center"/>
    </xf>
  </cellXfs>
  <cellStyles count="2">
    <cellStyle name="Euro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3"/>
  <sheetViews>
    <sheetView tabSelected="1" topLeftCell="A14" zoomScaleNormal="100" workbookViewId="0">
      <selection activeCell="H33" sqref="H33"/>
    </sheetView>
  </sheetViews>
  <sheetFormatPr defaultColWidth="11.42578125" defaultRowHeight="12.75"/>
  <cols>
    <col min="1" max="1" width="11.42578125" style="5"/>
    <col min="2" max="2" width="5.7109375" style="1" customWidth="1"/>
    <col min="3" max="3" width="46.140625" style="2" customWidth="1"/>
    <col min="4" max="4" width="15.5703125" style="3" customWidth="1"/>
    <col min="5" max="5" width="16.42578125" style="4" customWidth="1"/>
    <col min="6" max="6" width="16.7109375" style="4" customWidth="1"/>
    <col min="7" max="7" width="15.7109375" style="4" customWidth="1"/>
    <col min="8" max="8" width="26.28515625" style="4" customWidth="1"/>
    <col min="9" max="16384" width="11.42578125" style="5"/>
  </cols>
  <sheetData>
    <row r="2" spans="2:8">
      <c r="E2" s="23" t="s">
        <v>7</v>
      </c>
      <c r="F2" s="23"/>
      <c r="G2" s="23"/>
      <c r="H2" s="23"/>
    </row>
    <row r="3" spans="2:8" ht="84.95" customHeight="1">
      <c r="B3" s="17" t="s">
        <v>8</v>
      </c>
      <c r="C3" s="16" t="s">
        <v>2</v>
      </c>
      <c r="D3" s="6" t="s">
        <v>3</v>
      </c>
      <c r="E3" s="11" t="s">
        <v>9</v>
      </c>
      <c r="F3" s="11" t="s">
        <v>10</v>
      </c>
      <c r="G3" s="11" t="s">
        <v>11</v>
      </c>
      <c r="H3" s="11" t="s">
        <v>12</v>
      </c>
    </row>
    <row r="4" spans="2:8" ht="26.25" customHeight="1">
      <c r="B4" s="7">
        <v>1</v>
      </c>
      <c r="C4" s="7">
        <v>2</v>
      </c>
      <c r="D4" s="8">
        <v>3</v>
      </c>
      <c r="E4" s="11">
        <v>4</v>
      </c>
      <c r="F4" s="11">
        <v>5</v>
      </c>
      <c r="G4" s="11">
        <v>6</v>
      </c>
      <c r="H4" s="11">
        <v>7</v>
      </c>
    </row>
    <row r="5" spans="2:8" ht="39.75" customHeight="1">
      <c r="B5" s="12" t="s">
        <v>1</v>
      </c>
      <c r="C5" s="13" t="s">
        <v>2</v>
      </c>
      <c r="D5" s="14" t="s">
        <v>0</v>
      </c>
      <c r="E5" s="15" t="s">
        <v>4</v>
      </c>
      <c r="F5" s="15" t="s">
        <v>5</v>
      </c>
      <c r="G5" s="15" t="s">
        <v>4</v>
      </c>
      <c r="H5" s="15" t="s">
        <v>4</v>
      </c>
    </row>
    <row r="6" spans="2:8" ht="39.75" customHeight="1">
      <c r="B6" s="12">
        <v>1</v>
      </c>
      <c r="C6" s="18" t="s">
        <v>13</v>
      </c>
      <c r="D6" s="14">
        <v>100</v>
      </c>
      <c r="E6" s="21">
        <v>0</v>
      </c>
      <c r="F6" s="22">
        <v>0</v>
      </c>
      <c r="G6" s="20">
        <f>E6+(E6*F6)</f>
        <v>0</v>
      </c>
      <c r="H6" s="20">
        <f>SUM(D6*G6)</f>
        <v>0</v>
      </c>
    </row>
    <row r="7" spans="2:8" ht="69" customHeight="1">
      <c r="B7" s="12">
        <v>2</v>
      </c>
      <c r="C7" s="18" t="s">
        <v>14</v>
      </c>
      <c r="D7" s="14">
        <v>90</v>
      </c>
      <c r="E7" s="21">
        <v>0</v>
      </c>
      <c r="F7" s="22">
        <v>0</v>
      </c>
      <c r="G7" s="20">
        <f t="shared" ref="G7:G32" si="0">E7+(E7*F7)</f>
        <v>0</v>
      </c>
      <c r="H7" s="20">
        <f t="shared" ref="H7:H32" si="1">SUM(D7*G7)</f>
        <v>0</v>
      </c>
    </row>
    <row r="8" spans="2:8" ht="60.75" customHeight="1">
      <c r="B8" s="12">
        <v>3</v>
      </c>
      <c r="C8" s="18" t="s">
        <v>15</v>
      </c>
      <c r="D8" s="14">
        <v>50</v>
      </c>
      <c r="E8" s="21">
        <v>0</v>
      </c>
      <c r="F8" s="22">
        <v>0</v>
      </c>
      <c r="G8" s="20">
        <f t="shared" si="0"/>
        <v>0</v>
      </c>
      <c r="H8" s="20">
        <f t="shared" si="1"/>
        <v>0</v>
      </c>
    </row>
    <row r="9" spans="2:8" ht="57.75" customHeight="1">
      <c r="B9" s="12">
        <v>4</v>
      </c>
      <c r="C9" s="18" t="s">
        <v>16</v>
      </c>
      <c r="D9" s="14">
        <v>50</v>
      </c>
      <c r="E9" s="21">
        <v>0</v>
      </c>
      <c r="F9" s="22">
        <v>0</v>
      </c>
      <c r="G9" s="20">
        <f t="shared" si="0"/>
        <v>0</v>
      </c>
      <c r="H9" s="20">
        <f t="shared" si="1"/>
        <v>0</v>
      </c>
    </row>
    <row r="10" spans="2:8" ht="39.75" customHeight="1">
      <c r="B10" s="12">
        <v>5</v>
      </c>
      <c r="C10" s="18" t="s">
        <v>17</v>
      </c>
      <c r="D10" s="14">
        <v>20</v>
      </c>
      <c r="E10" s="21">
        <v>0</v>
      </c>
      <c r="F10" s="22">
        <v>0</v>
      </c>
      <c r="G10" s="20">
        <f t="shared" si="0"/>
        <v>0</v>
      </c>
      <c r="H10" s="20">
        <f t="shared" si="1"/>
        <v>0</v>
      </c>
    </row>
    <row r="11" spans="2:8" ht="39.75" customHeight="1">
      <c r="B11" s="12">
        <v>6</v>
      </c>
      <c r="C11" s="18" t="s">
        <v>18</v>
      </c>
      <c r="D11" s="14">
        <v>10</v>
      </c>
      <c r="E11" s="21">
        <v>0</v>
      </c>
      <c r="F11" s="22">
        <v>0</v>
      </c>
      <c r="G11" s="20">
        <f t="shared" si="0"/>
        <v>0</v>
      </c>
      <c r="H11" s="20">
        <f t="shared" si="1"/>
        <v>0</v>
      </c>
    </row>
    <row r="12" spans="2:8" ht="69.75" customHeight="1">
      <c r="B12" s="12">
        <v>7</v>
      </c>
      <c r="C12" s="18" t="s">
        <v>19</v>
      </c>
      <c r="D12" s="14">
        <v>20</v>
      </c>
      <c r="E12" s="21">
        <v>0</v>
      </c>
      <c r="F12" s="22">
        <v>0</v>
      </c>
      <c r="G12" s="20">
        <f t="shared" si="0"/>
        <v>0</v>
      </c>
      <c r="H12" s="20">
        <f t="shared" si="1"/>
        <v>0</v>
      </c>
    </row>
    <row r="13" spans="2:8" ht="83.25" customHeight="1">
      <c r="B13" s="12">
        <v>8</v>
      </c>
      <c r="C13" s="18" t="s">
        <v>20</v>
      </c>
      <c r="D13" s="14">
        <v>10</v>
      </c>
      <c r="E13" s="21">
        <v>0</v>
      </c>
      <c r="F13" s="22">
        <v>0</v>
      </c>
      <c r="G13" s="20">
        <f t="shared" si="0"/>
        <v>0</v>
      </c>
      <c r="H13" s="20">
        <f t="shared" si="1"/>
        <v>0</v>
      </c>
    </row>
    <row r="14" spans="2:8" ht="54.75" customHeight="1">
      <c r="B14" s="12">
        <v>9</v>
      </c>
      <c r="C14" s="18" t="s">
        <v>21</v>
      </c>
      <c r="D14" s="14">
        <v>30</v>
      </c>
      <c r="E14" s="21">
        <v>0</v>
      </c>
      <c r="F14" s="22">
        <v>0</v>
      </c>
      <c r="G14" s="20">
        <f t="shared" si="0"/>
        <v>0</v>
      </c>
      <c r="H14" s="20">
        <f t="shared" si="1"/>
        <v>0</v>
      </c>
    </row>
    <row r="15" spans="2:8" ht="47.25" customHeight="1">
      <c r="B15" s="12">
        <v>10</v>
      </c>
      <c r="C15" s="18" t="s">
        <v>22</v>
      </c>
      <c r="D15" s="14">
        <v>15</v>
      </c>
      <c r="E15" s="21">
        <v>0</v>
      </c>
      <c r="F15" s="22">
        <v>0</v>
      </c>
      <c r="G15" s="20">
        <f t="shared" si="0"/>
        <v>0</v>
      </c>
      <c r="H15" s="20">
        <f t="shared" si="1"/>
        <v>0</v>
      </c>
    </row>
    <row r="16" spans="2:8" ht="39.75" customHeight="1">
      <c r="B16" s="12">
        <v>11</v>
      </c>
      <c r="C16" s="18" t="s">
        <v>23</v>
      </c>
      <c r="D16" s="14">
        <v>45</v>
      </c>
      <c r="E16" s="21">
        <v>0</v>
      </c>
      <c r="F16" s="22">
        <v>0</v>
      </c>
      <c r="G16" s="20">
        <f t="shared" si="0"/>
        <v>0</v>
      </c>
      <c r="H16" s="20">
        <f t="shared" si="1"/>
        <v>0</v>
      </c>
    </row>
    <row r="17" spans="2:8" ht="39.75" customHeight="1">
      <c r="B17" s="12">
        <v>12</v>
      </c>
      <c r="C17" s="18" t="s">
        <v>24</v>
      </c>
      <c r="D17" s="14">
        <v>200</v>
      </c>
      <c r="E17" s="21">
        <v>0</v>
      </c>
      <c r="F17" s="22">
        <v>0</v>
      </c>
      <c r="G17" s="20">
        <f t="shared" si="0"/>
        <v>0</v>
      </c>
      <c r="H17" s="20">
        <f t="shared" si="1"/>
        <v>0</v>
      </c>
    </row>
    <row r="18" spans="2:8" ht="15">
      <c r="B18" s="12">
        <v>13</v>
      </c>
      <c r="C18" s="9" t="s">
        <v>25</v>
      </c>
      <c r="D18" s="19">
        <v>6</v>
      </c>
      <c r="E18" s="21">
        <v>0</v>
      </c>
      <c r="F18" s="22">
        <v>0</v>
      </c>
      <c r="G18" s="20">
        <f t="shared" si="0"/>
        <v>0</v>
      </c>
      <c r="H18" s="20">
        <f t="shared" si="1"/>
        <v>0</v>
      </c>
    </row>
    <row r="19" spans="2:8" ht="15">
      <c r="B19" s="12">
        <v>14</v>
      </c>
      <c r="C19" s="9" t="s">
        <v>26</v>
      </c>
      <c r="D19" s="19">
        <v>100</v>
      </c>
      <c r="E19" s="21">
        <v>0</v>
      </c>
      <c r="F19" s="22">
        <v>0</v>
      </c>
      <c r="G19" s="20">
        <f t="shared" si="0"/>
        <v>0</v>
      </c>
      <c r="H19" s="20">
        <f t="shared" si="1"/>
        <v>0</v>
      </c>
    </row>
    <row r="20" spans="2:8" ht="15">
      <c r="B20" s="12">
        <v>15</v>
      </c>
      <c r="C20" s="9" t="s">
        <v>27</v>
      </c>
      <c r="D20" s="19">
        <v>90</v>
      </c>
      <c r="E20" s="21">
        <v>0</v>
      </c>
      <c r="F20" s="22">
        <v>0</v>
      </c>
      <c r="G20" s="20">
        <f t="shared" si="0"/>
        <v>0</v>
      </c>
      <c r="H20" s="20">
        <f t="shared" si="1"/>
        <v>0</v>
      </c>
    </row>
    <row r="21" spans="2:8" ht="15">
      <c r="B21" s="12">
        <v>16</v>
      </c>
      <c r="C21" s="9" t="s">
        <v>28</v>
      </c>
      <c r="D21" s="19">
        <v>10</v>
      </c>
      <c r="E21" s="21">
        <v>0</v>
      </c>
      <c r="F21" s="22">
        <v>0</v>
      </c>
      <c r="G21" s="20">
        <f t="shared" si="0"/>
        <v>0</v>
      </c>
      <c r="H21" s="20">
        <f t="shared" si="1"/>
        <v>0</v>
      </c>
    </row>
    <row r="22" spans="2:8" ht="15">
      <c r="B22" s="12">
        <v>17</v>
      </c>
      <c r="C22" s="9" t="s">
        <v>29</v>
      </c>
      <c r="D22" s="19">
        <v>170</v>
      </c>
      <c r="E22" s="21">
        <v>0</v>
      </c>
      <c r="F22" s="22">
        <v>0</v>
      </c>
      <c r="G22" s="20">
        <f t="shared" si="0"/>
        <v>0</v>
      </c>
      <c r="H22" s="20">
        <f t="shared" si="1"/>
        <v>0</v>
      </c>
    </row>
    <row r="23" spans="2:8" ht="15">
      <c r="B23" s="12">
        <v>18</v>
      </c>
      <c r="C23" s="9" t="s">
        <v>30</v>
      </c>
      <c r="D23" s="19">
        <v>120</v>
      </c>
      <c r="E23" s="21">
        <v>0</v>
      </c>
      <c r="F23" s="22">
        <v>0</v>
      </c>
      <c r="G23" s="20">
        <f t="shared" si="0"/>
        <v>0</v>
      </c>
      <c r="H23" s="20">
        <f t="shared" si="1"/>
        <v>0</v>
      </c>
    </row>
    <row r="24" spans="2:8" ht="15">
      <c r="B24" s="12">
        <v>19</v>
      </c>
      <c r="C24" s="9" t="s">
        <v>31</v>
      </c>
      <c r="D24" s="19">
        <v>120</v>
      </c>
      <c r="E24" s="21">
        <v>0</v>
      </c>
      <c r="F24" s="22">
        <v>0</v>
      </c>
      <c r="G24" s="20">
        <f t="shared" si="0"/>
        <v>0</v>
      </c>
      <c r="H24" s="20">
        <f t="shared" si="1"/>
        <v>0</v>
      </c>
    </row>
    <row r="25" spans="2:8" ht="15">
      <c r="B25" s="12">
        <v>20</v>
      </c>
      <c r="C25" s="9" t="s">
        <v>32</v>
      </c>
      <c r="D25" s="19">
        <v>90</v>
      </c>
      <c r="E25" s="21">
        <v>0</v>
      </c>
      <c r="F25" s="22">
        <v>0</v>
      </c>
      <c r="G25" s="20">
        <f t="shared" si="0"/>
        <v>0</v>
      </c>
      <c r="H25" s="20">
        <f t="shared" si="1"/>
        <v>0</v>
      </c>
    </row>
    <row r="26" spans="2:8" ht="15">
      <c r="B26" s="12">
        <v>21</v>
      </c>
      <c r="C26" s="9" t="s">
        <v>33</v>
      </c>
      <c r="D26" s="19">
        <v>10</v>
      </c>
      <c r="E26" s="21">
        <v>0</v>
      </c>
      <c r="F26" s="22">
        <v>0</v>
      </c>
      <c r="G26" s="20">
        <f t="shared" si="0"/>
        <v>0</v>
      </c>
      <c r="H26" s="20">
        <f t="shared" si="1"/>
        <v>0</v>
      </c>
    </row>
    <row r="27" spans="2:8" ht="25.5">
      <c r="B27" s="12">
        <v>22</v>
      </c>
      <c r="C27" s="9" t="s">
        <v>34</v>
      </c>
      <c r="D27" s="19">
        <v>40</v>
      </c>
      <c r="E27" s="21">
        <v>0</v>
      </c>
      <c r="F27" s="22">
        <v>0</v>
      </c>
      <c r="G27" s="20">
        <f t="shared" si="0"/>
        <v>0</v>
      </c>
      <c r="H27" s="20">
        <f t="shared" si="1"/>
        <v>0</v>
      </c>
    </row>
    <row r="28" spans="2:8" ht="25.5">
      <c r="B28" s="12">
        <v>23</v>
      </c>
      <c r="C28" s="9" t="s">
        <v>35</v>
      </c>
      <c r="D28" s="19">
        <v>10</v>
      </c>
      <c r="E28" s="21">
        <v>0</v>
      </c>
      <c r="F28" s="22">
        <v>0</v>
      </c>
      <c r="G28" s="20">
        <f t="shared" si="0"/>
        <v>0</v>
      </c>
      <c r="H28" s="20">
        <f t="shared" si="1"/>
        <v>0</v>
      </c>
    </row>
    <row r="29" spans="2:8" ht="15">
      <c r="B29" s="12">
        <v>24</v>
      </c>
      <c r="C29" s="9" t="s">
        <v>36</v>
      </c>
      <c r="D29" s="19">
        <v>15</v>
      </c>
      <c r="E29" s="21">
        <v>0</v>
      </c>
      <c r="F29" s="22">
        <v>0</v>
      </c>
      <c r="G29" s="20">
        <f t="shared" si="0"/>
        <v>0</v>
      </c>
      <c r="H29" s="20">
        <f t="shared" si="1"/>
        <v>0</v>
      </c>
    </row>
    <row r="30" spans="2:8" ht="15">
      <c r="B30" s="12">
        <v>25</v>
      </c>
      <c r="C30" s="9" t="s">
        <v>37</v>
      </c>
      <c r="D30" s="19">
        <v>120</v>
      </c>
      <c r="E30" s="21">
        <v>0</v>
      </c>
      <c r="F30" s="22">
        <v>0</v>
      </c>
      <c r="G30" s="20">
        <f t="shared" si="0"/>
        <v>0</v>
      </c>
      <c r="H30" s="20">
        <f t="shared" si="1"/>
        <v>0</v>
      </c>
    </row>
    <row r="31" spans="2:8" ht="15">
      <c r="B31" s="12">
        <v>26</v>
      </c>
      <c r="C31" s="9" t="s">
        <v>38</v>
      </c>
      <c r="D31" s="19">
        <v>60</v>
      </c>
      <c r="E31" s="21">
        <v>0</v>
      </c>
      <c r="F31" s="22">
        <v>0</v>
      </c>
      <c r="G31" s="20">
        <f t="shared" si="0"/>
        <v>0</v>
      </c>
      <c r="H31" s="20">
        <f t="shared" si="1"/>
        <v>0</v>
      </c>
    </row>
    <row r="32" spans="2:8" ht="25.5">
      <c r="B32" s="12">
        <v>27</v>
      </c>
      <c r="C32" s="9" t="s">
        <v>39</v>
      </c>
      <c r="D32" s="19">
        <v>100</v>
      </c>
      <c r="E32" s="21">
        <v>0</v>
      </c>
      <c r="F32" s="22">
        <v>0</v>
      </c>
      <c r="G32" s="20">
        <f t="shared" si="0"/>
        <v>0</v>
      </c>
      <c r="H32" s="20">
        <f t="shared" si="1"/>
        <v>0</v>
      </c>
    </row>
    <row r="33" spans="2:8" ht="15">
      <c r="B33" s="24" t="s">
        <v>6</v>
      </c>
      <c r="C33" s="25"/>
      <c r="D33" s="25"/>
      <c r="E33" s="25"/>
      <c r="F33" s="25"/>
      <c r="G33" s="26"/>
      <c r="H33" s="10">
        <f>SUM(H6:H32)</f>
        <v>0</v>
      </c>
    </row>
  </sheetData>
  <sheetProtection algorithmName="SHA-512" hashValue="gEhPwFrVBZM7vaMpWKf7LSLCllTWw1A5PAGHEUYRXouWoAL6McqC+SqOMX1tiJsmlugI4sO3dRauBeap5W3RtQ==" saltValue="YOQeXf/AD+EgwyKAIYJVOA==" spinCount="100000" sheet="1" objects="1" scenarios="1"/>
  <mergeCells count="2">
    <mergeCell ref="E2:H2"/>
    <mergeCell ref="B33:G33"/>
  </mergeCells>
  <pageMargins left="0.70866141732283461" right="0.70866141732283461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Bez cen</vt:lpstr>
    </vt:vector>
  </TitlesOfParts>
  <Company>Standardkessel Lentjes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anlauf_t</dc:creator>
  <cp:lastModifiedBy>Karolina Korzeniewska</cp:lastModifiedBy>
  <cp:lastPrinted>2020-09-30T11:21:03Z</cp:lastPrinted>
  <dcterms:created xsi:type="dcterms:W3CDTF">2007-08-27T13:13:59Z</dcterms:created>
  <dcterms:modified xsi:type="dcterms:W3CDTF">2020-10-13T11:27:18Z</dcterms:modified>
</cp:coreProperties>
</file>