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mówienia\0317_Bezpieczniki i kable 2\"/>
    </mc:Choice>
  </mc:AlternateContent>
  <xr:revisionPtr revIDLastSave="0" documentId="13_ncr:1_{89138735-866C-4775-B9A8-172255E1A52A}" xr6:coauthVersionLast="45" xr6:coauthVersionMax="45" xr10:uidLastSave="{00000000-0000-0000-0000-000000000000}"/>
  <bookViews>
    <workbookView xWindow="-108" yWindow="-108" windowWidth="23256" windowHeight="12576" xr2:uid="{6E37CB97-EB81-4CF0-88FD-942293555F6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H70" i="1" s="1"/>
  <c r="G71" i="1"/>
  <c r="H71" i="1" s="1"/>
  <c r="G72" i="1"/>
  <c r="H72" i="1" s="1"/>
  <c r="G73" i="1"/>
  <c r="H73" i="1" s="1"/>
  <c r="G74" i="1"/>
  <c r="H74" i="1" s="1"/>
  <c r="G75" i="1"/>
  <c r="H75" i="1"/>
  <c r="G76" i="1"/>
  <c r="H76" i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/>
  <c r="G84" i="1"/>
  <c r="H84" i="1" s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 s="1"/>
  <c r="G20" i="1"/>
  <c r="H20" i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4" i="1"/>
  <c r="H4" i="1" s="1"/>
  <c r="H85" i="1" l="1"/>
</calcChain>
</file>

<file path=xl/sharedStrings.xml><?xml version="1.0" encoding="utf-8"?>
<sst xmlns="http://schemas.openxmlformats.org/spreadsheetml/2006/main" count="110" uniqueCount="93">
  <si>
    <t xml:space="preserve">Załącznik 2a- Szczegółowe wyliczenie oferowanej ceny </t>
  </si>
  <si>
    <t>Lp</t>
  </si>
  <si>
    <t>Typ</t>
  </si>
  <si>
    <t xml:space="preserve">Ilosć ( w szt.) </t>
  </si>
  <si>
    <t>Cena jednostkowa netto</t>
  </si>
  <si>
    <t>Stawka Podatku VAT</t>
  </si>
  <si>
    <t>Cena jednostkowa brutto</t>
  </si>
  <si>
    <t>Łączna cena brutto</t>
  </si>
  <si>
    <t>Nazwa/model/typ oferowanego produktu</t>
  </si>
  <si>
    <t>Wkładka bezpiecznikowa CH10x38, 10A, aM</t>
  </si>
  <si>
    <t>Wkładka bezpiecznikowa CH10x38, 10A, gG</t>
  </si>
  <si>
    <t>Wkładka bezpiecznikowa CH10x38, 16A, gG</t>
  </si>
  <si>
    <t>Wkładka bezpiecznikowa CH10x38, 20A, gG</t>
  </si>
  <si>
    <t>Wkładka bezpiecznikowa CH10x38, 25A, gG</t>
  </si>
  <si>
    <t>Wkładka bezpiecznikowa CH10x38, 2A, gG</t>
  </si>
  <si>
    <t>Wkładka bezpiecznikowa CH10x38, 2A, gR</t>
  </si>
  <si>
    <t>Wkładka bezpiecznikowa CH10x38, 32A, gG</t>
  </si>
  <si>
    <t>Wkładka bezpiecznikowa CH10x38, 4A, gG</t>
  </si>
  <si>
    <t>Wkładka bezpiecznikowa CH10x38, 4A, gR</t>
  </si>
  <si>
    <t>Wkładka bezpiecznikowa CH10x38, 6A, aM</t>
  </si>
  <si>
    <t>Wkładka bezpiecznikowa CH10x38, 6A, gG</t>
  </si>
  <si>
    <t>Wkładka bezpiecznikowa CH10x38, 6A, gR</t>
  </si>
  <si>
    <t>Wkładka bezpiecznikowa CH22x58, 100A, gG</t>
  </si>
  <si>
    <t>Wkładka bezpiecznikowa CH22x58, 25A, gG</t>
  </si>
  <si>
    <t>Wkładka bezpiecznikowa CH22x58, 32A, gG</t>
  </si>
  <si>
    <t>Wkładka bezpiecznikowa CH22x58, 40A, gG</t>
  </si>
  <si>
    <t>Wkładka bezpiecznikowa CH22x58, 50A, gG</t>
  </si>
  <si>
    <t>Wkładka bezpiecznikowa CH22x58, 63A, gG</t>
  </si>
  <si>
    <t>Wkładka bezpiecznikowa CH22x58, 80A, gG</t>
  </si>
  <si>
    <t>WKŁADKA BEZPIECZNIKOWA gG 6A D01</t>
  </si>
  <si>
    <t>WKŁADKA BEZPIECZNIKOWA gG 10A D01</t>
  </si>
  <si>
    <t>WKŁADKA BEZPIECZNIKOWA gG 16A D01</t>
  </si>
  <si>
    <t>WKŁADKA BEZPIECZNIKOWA gG 25A D02</t>
  </si>
  <si>
    <t>WKŁADKA BEZPIECZNIKOWA gG 63A D02</t>
  </si>
  <si>
    <t>Wkładka bezpiecznikowa NH, wielkość 00, 100A, gG</t>
  </si>
  <si>
    <t>Wkładka bezpiecznikowa NH, wielkość 00, 100A, gS</t>
  </si>
  <si>
    <t>Wkładka bezpiecznikowa NH, wielkość 00, 125A, gG</t>
  </si>
  <si>
    <t>Wkładka bezpiecznikowa NH, wielkość 00, 160A, gG</t>
  </si>
  <si>
    <t>Wkładka bezpiecznikowa NH, wielkość 00, 50A, gG</t>
  </si>
  <si>
    <t>Wkładka bezpiecznikowa NH, wielkość 00, 63A, gG</t>
  </si>
  <si>
    <t>Wkładka bezpiecznikowa NH, wielkość 00, 80A, gG</t>
  </si>
  <si>
    <t>Wkładka bezpiecznikowa NH, wielkość 00, 80A, gR</t>
  </si>
  <si>
    <t xml:space="preserve">Wkładka bezpiecznikowa NH, wielkość 000 20A, gG </t>
  </si>
  <si>
    <t xml:space="preserve">Wkładka bezpiecznikowa NH, wielkość 000, 100A, gS </t>
  </si>
  <si>
    <t>Wkładka bezpiecznikowa NH, wielkość 000, 10A, gG</t>
  </si>
  <si>
    <t xml:space="preserve">Wkładka bezpiecznikowa NH, wielkość 000, 125A, gS </t>
  </si>
  <si>
    <t>Wkładka bezpiecznikowa NH, wielkość 000, 16A, gG</t>
  </si>
  <si>
    <t>Wkładka bezpiecznikowa NH, wielkość 000, 20A, gG</t>
  </si>
  <si>
    <t>Wkładka bezpiecznikowa NH, wielkość 000, 25A, gG</t>
  </si>
  <si>
    <t>Wkładka bezpiecznikowa NH, wielkość 000, 32A, gG</t>
  </si>
  <si>
    <t>Wkładka bezpiecznikowa NH, wielkość 000, 35A, gG</t>
  </si>
  <si>
    <t>Wkładka bezpiecznikowa NH, wielkość 000, 40A, gG</t>
  </si>
  <si>
    <t>Wkładka bezpiecznikowa NH, wielkość 000, 50A, gG</t>
  </si>
  <si>
    <t>Wkładka bezpiecznikowa NH, wielkość 000, 63A, gG</t>
  </si>
  <si>
    <t xml:space="preserve">Wkładka bezpiecznikowa NH, wielkość 000, 63A, gS </t>
  </si>
  <si>
    <t>Wkładka bezpiecznikowa NH, wielkość 000, 6A, gG</t>
  </si>
  <si>
    <t>Wkładka bezpiecznikowa NH, wielkość 000, 80A, gG</t>
  </si>
  <si>
    <t>Wkładka bezpiecznikowa NH, wielkość 000, 80A, gR</t>
  </si>
  <si>
    <t xml:space="preserve">Wkładka bezpiecznikowa NH, wielkość 000, 80A, gS </t>
  </si>
  <si>
    <t>Wkładka bezpiecznikowa NH, wielkość 000, 100A, gG</t>
  </si>
  <si>
    <t>Wkładka bezpiecznikowa NH, wielkość 1, 160A, gG</t>
  </si>
  <si>
    <t>Wkładka bezpiecznikowa NH, wielkość 1, 200A, gG</t>
  </si>
  <si>
    <t xml:space="preserve">Wkładka bezpiecznikowa NH, wielkość 1, 200A, gS </t>
  </si>
  <si>
    <t>Wkładka bezpiecznikowa NH, wielkość 2, 250A, gG</t>
  </si>
  <si>
    <t>Wkładka bezpiecznikowa NH, wielkość 2, 300A, gG</t>
  </si>
  <si>
    <t>Wkładka bezpiecznikowa NH, wielkość 2, 315A, gG</t>
  </si>
  <si>
    <t>Wkładka bezpiecznikowa NH, wielkość 2, 350A, gR</t>
  </si>
  <si>
    <t>Wkładka bezpiecznikowa NH, wielkość 2, 400A, gG</t>
  </si>
  <si>
    <t>Wkładka bezpiecznikowa NH, wielkość 3, 400A, gG</t>
  </si>
  <si>
    <t>Wkładka bezpiecznikowa NH, wielkość 3, 500A, gG</t>
  </si>
  <si>
    <t>Wkładka bezpiecznikowa NH, wielkość 3, 500A, gR</t>
  </si>
  <si>
    <t>Wkładka bezpiecznikowa NH, wielkość 3, 630A, gG</t>
  </si>
  <si>
    <t>Uwagi</t>
  </si>
  <si>
    <t>SUMA BRUTTO:</t>
  </si>
  <si>
    <t>Stycznik CA4KN31BW3 Schneider</t>
  </si>
  <si>
    <t>Stycznik LC1D09P7 Schneider</t>
  </si>
  <si>
    <t>Stycznik LC1D32P7 Schneider</t>
  </si>
  <si>
    <t>Stycznik CAD32 Schneider</t>
  </si>
  <si>
    <t>Stycznik CAD50 Schneider</t>
  </si>
  <si>
    <t>Stycznik LC1D128P7 Schneider</t>
  </si>
  <si>
    <t>Stycznik LC1D12P7 Schneider</t>
  </si>
  <si>
    <t>Stycznik LC1D40P7 Schneider</t>
  </si>
  <si>
    <t>Stycznik LC1D65P7 Schneider</t>
  </si>
  <si>
    <t>Stycznik LC1D115 Schneider</t>
  </si>
  <si>
    <t>Stycznik LC1DT25P7 Schneider</t>
  </si>
  <si>
    <t>Stycznik LC1F225 Schneider</t>
  </si>
  <si>
    <t>Stycznik LC1-F265 Schneider</t>
  </si>
  <si>
    <t>Przekaźnik bezpieczeństwa PNOZ X3-220VAC Siemens</t>
  </si>
  <si>
    <t>Zabezpieczenie termistorowe 3RN1010-1CW00 Siemens</t>
  </si>
  <si>
    <t>Przekaźnik monitorujący prąd 3UG4622-1AW30 Siemens</t>
  </si>
  <si>
    <t>GV3ME80/56-80A Schneider</t>
  </si>
  <si>
    <t>GV3P40/30-40A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</si>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</sst>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0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5" fillId="3" borderId="0" xfId="0" applyNumberFormat="1" applyFont="1" applyFill="1"/>
    <xf numFmtId="164" fontId="1" fillId="0" borderId="1" xfId="0" applyNumberFormat="1" applyFont="1" applyBorder="1" applyProtection="1">
      <protection locked="0"/>
    </xf>
    <xf numFmtId="9" fontId="1" fillId="0" borderId="1" xfId="1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7863-D590-4254-9EE4-D40DC26AD5B5}">
  <dimension ref="B1:J95"/>
  <sheetViews>
    <sheetView tabSelected="1" workbookViewId="0">
      <selection activeCell="F8" sqref="F8"/>
    </sheetView>
  </sheetViews>
  <sheetFormatPr defaultColWidth="9.109375" defaultRowHeight="13.8" x14ac:dyDescent="0.3"/>
  <cols>
    <col min="1" max="1" width="9.109375" style="1"/>
    <col min="2" max="2" width="3" style="1" bestFit="1" customWidth="1"/>
    <col min="3" max="3" width="62.6640625" style="1" customWidth="1"/>
    <col min="4" max="4" width="12.88671875" style="8" customWidth="1"/>
    <col min="5" max="5" width="15.44140625" style="9" bestFit="1" customWidth="1"/>
    <col min="6" max="6" width="10.6640625" style="10" customWidth="1"/>
    <col min="7" max="7" width="17" style="9" customWidth="1"/>
    <col min="8" max="8" width="15" style="9" customWidth="1"/>
    <col min="9" max="9" width="38.33203125" style="1" customWidth="1"/>
    <col min="10" max="10" width="9.5546875" style="1" customWidth="1"/>
    <col min="11" max="16384" width="9.109375" style="1"/>
  </cols>
  <sheetData>
    <row r="1" spans="2:10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ht="51" customHeight="1" x14ac:dyDescent="0.3"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2" t="s">
        <v>8</v>
      </c>
      <c r="J2" s="2" t="s">
        <v>72</v>
      </c>
    </row>
    <row r="3" spans="2:10" ht="14.25" customHeight="1" x14ac:dyDescent="0.3"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</row>
    <row r="4" spans="2:10" x14ac:dyDescent="0.3">
      <c r="B4" s="7">
        <v>1</v>
      </c>
      <c r="C4" s="5" t="s">
        <v>9</v>
      </c>
      <c r="D4" s="14">
        <v>16</v>
      </c>
      <c r="E4" s="17"/>
      <c r="F4" s="18"/>
      <c r="G4" s="6">
        <f>E4+E4*F4</f>
        <v>0</v>
      </c>
      <c r="H4" s="6">
        <f>G4*D4</f>
        <v>0</v>
      </c>
      <c r="I4" s="21"/>
      <c r="J4" s="21"/>
    </row>
    <row r="5" spans="2:10" x14ac:dyDescent="0.3">
      <c r="B5" s="7">
        <v>2</v>
      </c>
      <c r="C5" s="5" t="s">
        <v>10</v>
      </c>
      <c r="D5" s="14">
        <v>40</v>
      </c>
      <c r="E5" s="17"/>
      <c r="F5" s="18"/>
      <c r="G5" s="6">
        <f t="shared" ref="G5:G68" si="0">E5+E5*F5</f>
        <v>0</v>
      </c>
      <c r="H5" s="6">
        <f t="shared" ref="H5:H68" si="1">G5*D5</f>
        <v>0</v>
      </c>
      <c r="I5" s="21"/>
      <c r="J5" s="21"/>
    </row>
    <row r="6" spans="2:10" x14ac:dyDescent="0.3">
      <c r="B6" s="7">
        <v>3</v>
      </c>
      <c r="C6" s="5" t="s">
        <v>11</v>
      </c>
      <c r="D6" s="14">
        <v>24</v>
      </c>
      <c r="E6" s="17"/>
      <c r="F6" s="18"/>
      <c r="G6" s="6">
        <f t="shared" si="0"/>
        <v>0</v>
      </c>
      <c r="H6" s="6">
        <f t="shared" si="1"/>
        <v>0</v>
      </c>
      <c r="I6" s="21"/>
      <c r="J6" s="21"/>
    </row>
    <row r="7" spans="2:10" x14ac:dyDescent="0.3">
      <c r="B7" s="7">
        <v>4</v>
      </c>
      <c r="C7" s="15" t="s">
        <v>12</v>
      </c>
      <c r="D7" s="14">
        <v>8</v>
      </c>
      <c r="E7" s="17"/>
      <c r="F7" s="18"/>
      <c r="G7" s="6">
        <f t="shared" si="0"/>
        <v>0</v>
      </c>
      <c r="H7" s="6">
        <f t="shared" si="1"/>
        <v>0</v>
      </c>
      <c r="I7" s="21"/>
      <c r="J7" s="21"/>
    </row>
    <row r="8" spans="2:10" x14ac:dyDescent="0.3">
      <c r="B8" s="7">
        <v>5</v>
      </c>
      <c r="C8" s="5" t="s">
        <v>13</v>
      </c>
      <c r="D8" s="14">
        <v>8</v>
      </c>
      <c r="E8" s="17"/>
      <c r="F8" s="18"/>
      <c r="G8" s="6">
        <f t="shared" si="0"/>
        <v>0</v>
      </c>
      <c r="H8" s="6">
        <f t="shared" si="1"/>
        <v>0</v>
      </c>
      <c r="I8" s="21"/>
      <c r="J8" s="21"/>
    </row>
    <row r="9" spans="2:10" x14ac:dyDescent="0.3">
      <c r="B9" s="7">
        <v>6</v>
      </c>
      <c r="C9" s="5" t="s">
        <v>14</v>
      </c>
      <c r="D9" s="14">
        <v>70</v>
      </c>
      <c r="E9" s="17"/>
      <c r="F9" s="18"/>
      <c r="G9" s="6">
        <f t="shared" si="0"/>
        <v>0</v>
      </c>
      <c r="H9" s="6">
        <f t="shared" si="1"/>
        <v>0</v>
      </c>
      <c r="I9" s="21"/>
      <c r="J9" s="21"/>
    </row>
    <row r="10" spans="2:10" x14ac:dyDescent="0.3">
      <c r="B10" s="7">
        <v>7</v>
      </c>
      <c r="C10" s="5" t="s">
        <v>15</v>
      </c>
      <c r="D10" s="14">
        <v>60</v>
      </c>
      <c r="E10" s="17"/>
      <c r="F10" s="18"/>
      <c r="G10" s="6">
        <f t="shared" si="0"/>
        <v>0</v>
      </c>
      <c r="H10" s="6">
        <f t="shared" si="1"/>
        <v>0</v>
      </c>
      <c r="I10" s="21"/>
      <c r="J10" s="21"/>
    </row>
    <row r="11" spans="2:10" x14ac:dyDescent="0.3">
      <c r="B11" s="7">
        <v>8</v>
      </c>
      <c r="C11" s="5" t="s">
        <v>16</v>
      </c>
      <c r="D11" s="14">
        <v>24</v>
      </c>
      <c r="E11" s="17"/>
      <c r="F11" s="18"/>
      <c r="G11" s="6">
        <f t="shared" si="0"/>
        <v>0</v>
      </c>
      <c r="H11" s="6">
        <f t="shared" si="1"/>
        <v>0</v>
      </c>
      <c r="I11" s="21"/>
      <c r="J11" s="21"/>
    </row>
    <row r="12" spans="2:10" x14ac:dyDescent="0.3">
      <c r="B12" s="7">
        <v>9</v>
      </c>
      <c r="C12" s="15" t="s">
        <v>17</v>
      </c>
      <c r="D12" s="14">
        <v>8</v>
      </c>
      <c r="E12" s="17"/>
      <c r="F12" s="18"/>
      <c r="G12" s="6">
        <f t="shared" si="0"/>
        <v>0</v>
      </c>
      <c r="H12" s="6">
        <f t="shared" si="1"/>
        <v>0</v>
      </c>
      <c r="I12" s="21"/>
      <c r="J12" s="21"/>
    </row>
    <row r="13" spans="2:10" x14ac:dyDescent="0.3">
      <c r="B13" s="7">
        <v>10</v>
      </c>
      <c r="C13" s="5" t="s">
        <v>18</v>
      </c>
      <c r="D13" s="14">
        <v>30</v>
      </c>
      <c r="E13" s="17"/>
      <c r="F13" s="18"/>
      <c r="G13" s="6">
        <f t="shared" si="0"/>
        <v>0</v>
      </c>
      <c r="H13" s="6">
        <f t="shared" si="1"/>
        <v>0</v>
      </c>
      <c r="I13" s="21"/>
      <c r="J13" s="21"/>
    </row>
    <row r="14" spans="2:10" x14ac:dyDescent="0.3">
      <c r="B14" s="7">
        <v>11</v>
      </c>
      <c r="C14" s="5" t="s">
        <v>19</v>
      </c>
      <c r="D14" s="14">
        <v>8</v>
      </c>
      <c r="E14" s="17"/>
      <c r="F14" s="18"/>
      <c r="G14" s="6">
        <f t="shared" si="0"/>
        <v>0</v>
      </c>
      <c r="H14" s="6">
        <f t="shared" si="1"/>
        <v>0</v>
      </c>
      <c r="I14" s="21"/>
      <c r="J14" s="21"/>
    </row>
    <row r="15" spans="2:10" x14ac:dyDescent="0.3">
      <c r="B15" s="7">
        <v>12</v>
      </c>
      <c r="C15" s="5" t="s">
        <v>20</v>
      </c>
      <c r="D15" s="14">
        <v>80</v>
      </c>
      <c r="E15" s="17"/>
      <c r="F15" s="18"/>
      <c r="G15" s="6">
        <f t="shared" si="0"/>
        <v>0</v>
      </c>
      <c r="H15" s="6">
        <f t="shared" si="1"/>
        <v>0</v>
      </c>
      <c r="I15" s="21"/>
      <c r="J15" s="21"/>
    </row>
    <row r="16" spans="2:10" x14ac:dyDescent="0.3">
      <c r="B16" s="7">
        <v>13</v>
      </c>
      <c r="C16" s="5" t="s">
        <v>21</v>
      </c>
      <c r="D16" s="14">
        <v>40</v>
      </c>
      <c r="E16" s="17"/>
      <c r="F16" s="18"/>
      <c r="G16" s="6">
        <f t="shared" si="0"/>
        <v>0</v>
      </c>
      <c r="H16" s="6">
        <f t="shared" si="1"/>
        <v>0</v>
      </c>
      <c r="I16" s="21"/>
      <c r="J16" s="21"/>
    </row>
    <row r="17" spans="2:10" x14ac:dyDescent="0.3">
      <c r="B17" s="7">
        <v>14</v>
      </c>
      <c r="C17" s="5" t="s">
        <v>22</v>
      </c>
      <c r="D17" s="14">
        <v>40</v>
      </c>
      <c r="E17" s="17"/>
      <c r="F17" s="18"/>
      <c r="G17" s="6">
        <f t="shared" si="0"/>
        <v>0</v>
      </c>
      <c r="H17" s="6">
        <f t="shared" si="1"/>
        <v>0</v>
      </c>
      <c r="I17" s="21"/>
      <c r="J17" s="21"/>
    </row>
    <row r="18" spans="2:10" x14ac:dyDescent="0.3">
      <c r="B18" s="7">
        <v>15</v>
      </c>
      <c r="C18" s="5" t="s">
        <v>23</v>
      </c>
      <c r="D18" s="14">
        <v>8</v>
      </c>
      <c r="E18" s="17"/>
      <c r="F18" s="18"/>
      <c r="G18" s="6">
        <f t="shared" si="0"/>
        <v>0</v>
      </c>
      <c r="H18" s="6">
        <f t="shared" si="1"/>
        <v>0</v>
      </c>
      <c r="I18" s="21"/>
      <c r="J18" s="21"/>
    </row>
    <row r="19" spans="2:10" x14ac:dyDescent="0.3">
      <c r="B19" s="7">
        <v>16</v>
      </c>
      <c r="C19" s="5" t="s">
        <v>24</v>
      </c>
      <c r="D19" s="14">
        <v>6</v>
      </c>
      <c r="E19" s="17"/>
      <c r="F19" s="18"/>
      <c r="G19" s="6">
        <f t="shared" si="0"/>
        <v>0</v>
      </c>
      <c r="H19" s="6">
        <f t="shared" si="1"/>
        <v>0</v>
      </c>
      <c r="I19" s="21"/>
      <c r="J19" s="21"/>
    </row>
    <row r="20" spans="2:10" x14ac:dyDescent="0.3">
      <c r="B20" s="7">
        <v>17</v>
      </c>
      <c r="C20" s="5" t="s">
        <v>25</v>
      </c>
      <c r="D20" s="14">
        <v>8</v>
      </c>
      <c r="E20" s="17"/>
      <c r="F20" s="18"/>
      <c r="G20" s="6">
        <f t="shared" si="0"/>
        <v>0</v>
      </c>
      <c r="H20" s="6">
        <f t="shared" si="1"/>
        <v>0</v>
      </c>
      <c r="I20" s="21"/>
      <c r="J20" s="21"/>
    </row>
    <row r="21" spans="2:10" x14ac:dyDescent="0.3">
      <c r="B21" s="7">
        <v>18</v>
      </c>
      <c r="C21" s="5" t="s">
        <v>26</v>
      </c>
      <c r="D21" s="14">
        <v>8</v>
      </c>
      <c r="E21" s="17"/>
      <c r="F21" s="18"/>
      <c r="G21" s="6">
        <f t="shared" si="0"/>
        <v>0</v>
      </c>
      <c r="H21" s="6">
        <f t="shared" si="1"/>
        <v>0</v>
      </c>
      <c r="I21" s="21"/>
      <c r="J21" s="21"/>
    </row>
    <row r="22" spans="2:10" x14ac:dyDescent="0.3">
      <c r="B22" s="7">
        <v>19</v>
      </c>
      <c r="C22" s="5" t="s">
        <v>27</v>
      </c>
      <c r="D22" s="14">
        <v>8</v>
      </c>
      <c r="E22" s="17"/>
      <c r="F22" s="18"/>
      <c r="G22" s="6">
        <f t="shared" si="0"/>
        <v>0</v>
      </c>
      <c r="H22" s="6">
        <f t="shared" si="1"/>
        <v>0</v>
      </c>
      <c r="I22" s="21"/>
      <c r="J22" s="21"/>
    </row>
    <row r="23" spans="2:10" x14ac:dyDescent="0.3">
      <c r="B23" s="7">
        <v>20</v>
      </c>
      <c r="C23" s="5" t="s">
        <v>28</v>
      </c>
      <c r="D23" s="14">
        <v>18</v>
      </c>
      <c r="E23" s="17"/>
      <c r="F23" s="18"/>
      <c r="G23" s="6">
        <f t="shared" si="0"/>
        <v>0</v>
      </c>
      <c r="H23" s="6">
        <f t="shared" si="1"/>
        <v>0</v>
      </c>
      <c r="I23" s="21"/>
      <c r="J23" s="21"/>
    </row>
    <row r="24" spans="2:10" x14ac:dyDescent="0.3">
      <c r="B24" s="7">
        <v>21</v>
      </c>
      <c r="C24" s="5" t="s">
        <v>29</v>
      </c>
      <c r="D24" s="14">
        <v>50</v>
      </c>
      <c r="E24" s="17"/>
      <c r="F24" s="18"/>
      <c r="G24" s="6">
        <f t="shared" si="0"/>
        <v>0</v>
      </c>
      <c r="H24" s="6">
        <f t="shared" si="1"/>
        <v>0</v>
      </c>
      <c r="I24" s="21"/>
      <c r="J24" s="21"/>
    </row>
    <row r="25" spans="2:10" x14ac:dyDescent="0.3">
      <c r="B25" s="7">
        <v>22</v>
      </c>
      <c r="C25" s="5" t="s">
        <v>30</v>
      </c>
      <c r="D25" s="14">
        <v>50</v>
      </c>
      <c r="E25" s="17"/>
      <c r="F25" s="18"/>
      <c r="G25" s="6">
        <f t="shared" si="0"/>
        <v>0</v>
      </c>
      <c r="H25" s="6">
        <f t="shared" si="1"/>
        <v>0</v>
      </c>
      <c r="I25" s="21"/>
      <c r="J25" s="21"/>
    </row>
    <row r="26" spans="2:10" x14ac:dyDescent="0.3">
      <c r="B26" s="7">
        <v>23</v>
      </c>
      <c r="C26" s="5" t="s">
        <v>31</v>
      </c>
      <c r="D26" s="14">
        <v>50</v>
      </c>
      <c r="E26" s="17"/>
      <c r="F26" s="18"/>
      <c r="G26" s="6">
        <f t="shared" si="0"/>
        <v>0</v>
      </c>
      <c r="H26" s="6">
        <f t="shared" si="1"/>
        <v>0</v>
      </c>
      <c r="I26" s="21"/>
      <c r="J26" s="21"/>
    </row>
    <row r="27" spans="2:10" x14ac:dyDescent="0.3">
      <c r="B27" s="7">
        <v>24</v>
      </c>
      <c r="C27" s="5" t="s">
        <v>32</v>
      </c>
      <c r="D27" s="14">
        <v>50</v>
      </c>
      <c r="E27" s="17"/>
      <c r="F27" s="18"/>
      <c r="G27" s="6">
        <f t="shared" si="0"/>
        <v>0</v>
      </c>
      <c r="H27" s="6">
        <f t="shared" si="1"/>
        <v>0</v>
      </c>
      <c r="I27" s="21"/>
      <c r="J27" s="21"/>
    </row>
    <row r="28" spans="2:10" x14ac:dyDescent="0.3">
      <c r="B28" s="7">
        <v>25</v>
      </c>
      <c r="C28" s="5" t="s">
        <v>33</v>
      </c>
      <c r="D28" s="14">
        <v>50</v>
      </c>
      <c r="E28" s="17"/>
      <c r="F28" s="18"/>
      <c r="G28" s="6">
        <f t="shared" si="0"/>
        <v>0</v>
      </c>
      <c r="H28" s="6">
        <f t="shared" si="1"/>
        <v>0</v>
      </c>
      <c r="I28" s="21"/>
      <c r="J28" s="21"/>
    </row>
    <row r="29" spans="2:10" x14ac:dyDescent="0.3">
      <c r="B29" s="7">
        <v>26</v>
      </c>
      <c r="C29" s="5" t="s">
        <v>34</v>
      </c>
      <c r="D29" s="14">
        <v>8</v>
      </c>
      <c r="E29" s="17"/>
      <c r="F29" s="18"/>
      <c r="G29" s="6">
        <f t="shared" si="0"/>
        <v>0</v>
      </c>
      <c r="H29" s="6">
        <f t="shared" si="1"/>
        <v>0</v>
      </c>
      <c r="I29" s="21"/>
      <c r="J29" s="21"/>
    </row>
    <row r="30" spans="2:10" x14ac:dyDescent="0.3">
      <c r="B30" s="7">
        <v>27</v>
      </c>
      <c r="C30" s="5" t="s">
        <v>35</v>
      </c>
      <c r="D30" s="14">
        <v>8</v>
      </c>
      <c r="E30" s="17"/>
      <c r="F30" s="18"/>
      <c r="G30" s="6">
        <f t="shared" si="0"/>
        <v>0</v>
      </c>
      <c r="H30" s="6">
        <f t="shared" si="1"/>
        <v>0</v>
      </c>
      <c r="I30" s="21"/>
      <c r="J30" s="21"/>
    </row>
    <row r="31" spans="2:10" x14ac:dyDescent="0.3">
      <c r="B31" s="7">
        <v>28</v>
      </c>
      <c r="C31" s="5" t="s">
        <v>36</v>
      </c>
      <c r="D31" s="14">
        <v>10</v>
      </c>
      <c r="E31" s="17"/>
      <c r="F31" s="18"/>
      <c r="G31" s="6">
        <f t="shared" si="0"/>
        <v>0</v>
      </c>
      <c r="H31" s="6">
        <f t="shared" si="1"/>
        <v>0</v>
      </c>
      <c r="I31" s="21"/>
      <c r="J31" s="21"/>
    </row>
    <row r="32" spans="2:10" x14ac:dyDescent="0.3">
      <c r="B32" s="7">
        <v>29</v>
      </c>
      <c r="C32" s="5" t="s">
        <v>37</v>
      </c>
      <c r="D32" s="14">
        <v>16</v>
      </c>
      <c r="E32" s="17"/>
      <c r="F32" s="18"/>
      <c r="G32" s="6">
        <f t="shared" si="0"/>
        <v>0</v>
      </c>
      <c r="H32" s="6">
        <f t="shared" si="1"/>
        <v>0</v>
      </c>
      <c r="I32" s="21"/>
      <c r="J32" s="21"/>
    </row>
    <row r="33" spans="2:10" x14ac:dyDescent="0.3">
      <c r="B33" s="7">
        <v>30</v>
      </c>
      <c r="C33" s="5" t="s">
        <v>38</v>
      </c>
      <c r="D33" s="14">
        <v>8</v>
      </c>
      <c r="E33" s="17"/>
      <c r="F33" s="18"/>
      <c r="G33" s="6">
        <f t="shared" si="0"/>
        <v>0</v>
      </c>
      <c r="H33" s="6">
        <f t="shared" si="1"/>
        <v>0</v>
      </c>
      <c r="I33" s="21"/>
      <c r="J33" s="21"/>
    </row>
    <row r="34" spans="2:10" x14ac:dyDescent="0.3">
      <c r="B34" s="7">
        <v>31</v>
      </c>
      <c r="C34" s="5" t="s">
        <v>39</v>
      </c>
      <c r="D34" s="14">
        <v>10</v>
      </c>
      <c r="E34" s="17"/>
      <c r="F34" s="18"/>
      <c r="G34" s="6">
        <f t="shared" si="0"/>
        <v>0</v>
      </c>
      <c r="H34" s="6">
        <f t="shared" si="1"/>
        <v>0</v>
      </c>
      <c r="I34" s="21"/>
      <c r="J34" s="21"/>
    </row>
    <row r="35" spans="2:10" x14ac:dyDescent="0.3">
      <c r="B35" s="7">
        <v>32</v>
      </c>
      <c r="C35" s="5" t="s">
        <v>40</v>
      </c>
      <c r="D35" s="14">
        <v>8</v>
      </c>
      <c r="E35" s="17"/>
      <c r="F35" s="18"/>
      <c r="G35" s="6">
        <f t="shared" si="0"/>
        <v>0</v>
      </c>
      <c r="H35" s="6">
        <f t="shared" si="1"/>
        <v>0</v>
      </c>
      <c r="I35" s="21"/>
      <c r="J35" s="21"/>
    </row>
    <row r="36" spans="2:10" x14ac:dyDescent="0.3">
      <c r="B36" s="7">
        <v>33</v>
      </c>
      <c r="C36" s="5" t="s">
        <v>41</v>
      </c>
      <c r="D36" s="14">
        <v>8</v>
      </c>
      <c r="E36" s="17"/>
      <c r="F36" s="18"/>
      <c r="G36" s="6">
        <f t="shared" si="0"/>
        <v>0</v>
      </c>
      <c r="H36" s="6">
        <f t="shared" si="1"/>
        <v>0</v>
      </c>
      <c r="I36" s="21"/>
      <c r="J36" s="21"/>
    </row>
    <row r="37" spans="2:10" x14ac:dyDescent="0.3">
      <c r="B37" s="7">
        <v>34</v>
      </c>
      <c r="C37" s="15" t="s">
        <v>42</v>
      </c>
      <c r="D37" s="14">
        <v>24</v>
      </c>
      <c r="E37" s="17"/>
      <c r="F37" s="18"/>
      <c r="G37" s="6">
        <f t="shared" si="0"/>
        <v>0</v>
      </c>
      <c r="H37" s="6">
        <f t="shared" si="1"/>
        <v>0</v>
      </c>
      <c r="I37" s="21"/>
      <c r="J37" s="21"/>
    </row>
    <row r="38" spans="2:10" x14ac:dyDescent="0.3">
      <c r="B38" s="7">
        <v>35</v>
      </c>
      <c r="C38" s="5" t="s">
        <v>43</v>
      </c>
      <c r="D38" s="14">
        <v>8</v>
      </c>
      <c r="E38" s="17"/>
      <c r="F38" s="18"/>
      <c r="G38" s="6">
        <f t="shared" si="0"/>
        <v>0</v>
      </c>
      <c r="H38" s="6">
        <f t="shared" si="1"/>
        <v>0</v>
      </c>
      <c r="I38" s="21"/>
      <c r="J38" s="21"/>
    </row>
    <row r="39" spans="2:10" x14ac:dyDescent="0.3">
      <c r="B39" s="7">
        <v>36</v>
      </c>
      <c r="C39" s="5" t="s">
        <v>44</v>
      </c>
      <c r="D39" s="14">
        <v>46</v>
      </c>
      <c r="E39" s="17"/>
      <c r="F39" s="18"/>
      <c r="G39" s="6">
        <f t="shared" si="0"/>
        <v>0</v>
      </c>
      <c r="H39" s="6">
        <f t="shared" si="1"/>
        <v>0</v>
      </c>
      <c r="I39" s="21"/>
      <c r="J39" s="21"/>
    </row>
    <row r="40" spans="2:10" x14ac:dyDescent="0.3">
      <c r="B40" s="7">
        <v>37</v>
      </c>
      <c r="C40" s="5" t="s">
        <v>45</v>
      </c>
      <c r="D40" s="14">
        <v>8</v>
      </c>
      <c r="E40" s="17"/>
      <c r="F40" s="18"/>
      <c r="G40" s="6">
        <f t="shared" si="0"/>
        <v>0</v>
      </c>
      <c r="H40" s="6">
        <f t="shared" si="1"/>
        <v>0</v>
      </c>
      <c r="I40" s="21"/>
      <c r="J40" s="21"/>
    </row>
    <row r="41" spans="2:10" x14ac:dyDescent="0.3">
      <c r="B41" s="7">
        <v>38</v>
      </c>
      <c r="C41" s="5" t="s">
        <v>46</v>
      </c>
      <c r="D41" s="14">
        <v>48</v>
      </c>
      <c r="E41" s="17"/>
      <c r="F41" s="18"/>
      <c r="G41" s="6">
        <f t="shared" si="0"/>
        <v>0</v>
      </c>
      <c r="H41" s="6">
        <f t="shared" si="1"/>
        <v>0</v>
      </c>
      <c r="I41" s="21"/>
      <c r="J41" s="21"/>
    </row>
    <row r="42" spans="2:10" x14ac:dyDescent="0.3">
      <c r="B42" s="7">
        <v>39</v>
      </c>
      <c r="C42" s="5" t="s">
        <v>47</v>
      </c>
      <c r="D42" s="14">
        <v>20</v>
      </c>
      <c r="E42" s="17"/>
      <c r="F42" s="18"/>
      <c r="G42" s="6">
        <f t="shared" si="0"/>
        <v>0</v>
      </c>
      <c r="H42" s="6">
        <f t="shared" si="1"/>
        <v>0</v>
      </c>
      <c r="I42" s="21"/>
      <c r="J42" s="21"/>
    </row>
    <row r="43" spans="2:10" x14ac:dyDescent="0.3">
      <c r="B43" s="7">
        <v>40</v>
      </c>
      <c r="C43" s="5" t="s">
        <v>48</v>
      </c>
      <c r="D43" s="14">
        <v>20</v>
      </c>
      <c r="E43" s="17"/>
      <c r="F43" s="18"/>
      <c r="G43" s="6">
        <f t="shared" si="0"/>
        <v>0</v>
      </c>
      <c r="H43" s="6">
        <f t="shared" si="1"/>
        <v>0</v>
      </c>
      <c r="I43" s="21"/>
      <c r="J43" s="21"/>
    </row>
    <row r="44" spans="2:10" x14ac:dyDescent="0.3">
      <c r="B44" s="7">
        <v>42</v>
      </c>
      <c r="C44" s="5" t="s">
        <v>49</v>
      </c>
      <c r="D44" s="14">
        <v>16</v>
      </c>
      <c r="E44" s="17"/>
      <c r="F44" s="18"/>
      <c r="G44" s="6">
        <f t="shared" si="0"/>
        <v>0</v>
      </c>
      <c r="H44" s="6">
        <f t="shared" si="1"/>
        <v>0</v>
      </c>
      <c r="I44" s="21"/>
      <c r="J44" s="21"/>
    </row>
    <row r="45" spans="2:10" x14ac:dyDescent="0.3">
      <c r="B45" s="7">
        <v>43</v>
      </c>
      <c r="C45" s="5" t="s">
        <v>50</v>
      </c>
      <c r="D45" s="14">
        <v>8</v>
      </c>
      <c r="E45" s="17"/>
      <c r="F45" s="18"/>
      <c r="G45" s="6">
        <f t="shared" si="0"/>
        <v>0</v>
      </c>
      <c r="H45" s="6">
        <f t="shared" si="1"/>
        <v>0</v>
      </c>
      <c r="I45" s="21"/>
      <c r="J45" s="21"/>
    </row>
    <row r="46" spans="2:10" x14ac:dyDescent="0.3">
      <c r="B46" s="7">
        <v>44</v>
      </c>
      <c r="C46" s="5" t="s">
        <v>51</v>
      </c>
      <c r="D46" s="14">
        <v>10</v>
      </c>
      <c r="E46" s="17"/>
      <c r="F46" s="18"/>
      <c r="G46" s="6">
        <f t="shared" si="0"/>
        <v>0</v>
      </c>
      <c r="H46" s="6">
        <f t="shared" si="1"/>
        <v>0</v>
      </c>
      <c r="I46" s="21"/>
      <c r="J46" s="21"/>
    </row>
    <row r="47" spans="2:10" x14ac:dyDescent="0.3">
      <c r="B47" s="7">
        <v>45</v>
      </c>
      <c r="C47" s="5" t="s">
        <v>52</v>
      </c>
      <c r="D47" s="14">
        <v>10</v>
      </c>
      <c r="E47" s="17"/>
      <c r="F47" s="18"/>
      <c r="G47" s="6">
        <f t="shared" si="0"/>
        <v>0</v>
      </c>
      <c r="H47" s="6">
        <f t="shared" si="1"/>
        <v>0</v>
      </c>
      <c r="I47" s="21"/>
      <c r="J47" s="21"/>
    </row>
    <row r="48" spans="2:10" x14ac:dyDescent="0.3">
      <c r="B48" s="7">
        <v>46</v>
      </c>
      <c r="C48" s="5" t="s">
        <v>53</v>
      </c>
      <c r="D48" s="14">
        <v>8</v>
      </c>
      <c r="E48" s="17"/>
      <c r="F48" s="18"/>
      <c r="G48" s="6">
        <f t="shared" si="0"/>
        <v>0</v>
      </c>
      <c r="H48" s="6">
        <f t="shared" si="1"/>
        <v>0</v>
      </c>
      <c r="I48" s="21"/>
      <c r="J48" s="21"/>
    </row>
    <row r="49" spans="2:10" x14ac:dyDescent="0.3">
      <c r="B49" s="7">
        <v>47</v>
      </c>
      <c r="C49" s="5" t="s">
        <v>54</v>
      </c>
      <c r="D49" s="14">
        <v>8</v>
      </c>
      <c r="E49" s="17"/>
      <c r="F49" s="18"/>
      <c r="G49" s="6">
        <f t="shared" si="0"/>
        <v>0</v>
      </c>
      <c r="H49" s="6">
        <f t="shared" si="1"/>
        <v>0</v>
      </c>
      <c r="I49" s="21"/>
      <c r="J49" s="21"/>
    </row>
    <row r="50" spans="2:10" x14ac:dyDescent="0.3">
      <c r="B50" s="7">
        <v>48</v>
      </c>
      <c r="C50" s="5" t="s">
        <v>55</v>
      </c>
      <c r="D50" s="14">
        <v>8</v>
      </c>
      <c r="E50" s="17"/>
      <c r="F50" s="18"/>
      <c r="G50" s="6">
        <f t="shared" si="0"/>
        <v>0</v>
      </c>
      <c r="H50" s="6">
        <f t="shared" si="1"/>
        <v>0</v>
      </c>
      <c r="I50" s="21"/>
      <c r="J50" s="21"/>
    </row>
    <row r="51" spans="2:10" x14ac:dyDescent="0.3">
      <c r="B51" s="7">
        <v>49</v>
      </c>
      <c r="C51" s="5" t="s">
        <v>56</v>
      </c>
      <c r="D51" s="14">
        <v>8</v>
      </c>
      <c r="E51" s="17"/>
      <c r="F51" s="18"/>
      <c r="G51" s="6">
        <f t="shared" si="0"/>
        <v>0</v>
      </c>
      <c r="H51" s="6">
        <f t="shared" si="1"/>
        <v>0</v>
      </c>
      <c r="I51" s="21"/>
      <c r="J51" s="21"/>
    </row>
    <row r="52" spans="2:10" x14ac:dyDescent="0.3">
      <c r="B52" s="7">
        <v>50</v>
      </c>
      <c r="C52" s="5" t="s">
        <v>57</v>
      </c>
      <c r="D52" s="14">
        <v>30</v>
      </c>
      <c r="E52" s="17"/>
      <c r="F52" s="18"/>
      <c r="G52" s="6">
        <f t="shared" si="0"/>
        <v>0</v>
      </c>
      <c r="H52" s="6">
        <f t="shared" si="1"/>
        <v>0</v>
      </c>
      <c r="I52" s="21"/>
      <c r="J52" s="21"/>
    </row>
    <row r="53" spans="2:10" x14ac:dyDescent="0.3">
      <c r="B53" s="7">
        <v>51</v>
      </c>
      <c r="C53" s="5" t="s">
        <v>58</v>
      </c>
      <c r="D53" s="14">
        <v>50</v>
      </c>
      <c r="E53" s="17"/>
      <c r="F53" s="18"/>
      <c r="G53" s="6">
        <f t="shared" si="0"/>
        <v>0</v>
      </c>
      <c r="H53" s="6">
        <f t="shared" si="1"/>
        <v>0</v>
      </c>
      <c r="I53" s="21"/>
      <c r="J53" s="21"/>
    </row>
    <row r="54" spans="2:10" x14ac:dyDescent="0.3">
      <c r="B54" s="7">
        <v>52</v>
      </c>
      <c r="C54" s="5" t="s">
        <v>59</v>
      </c>
      <c r="D54" s="14">
        <v>10</v>
      </c>
      <c r="E54" s="17"/>
      <c r="F54" s="18"/>
      <c r="G54" s="6">
        <f t="shared" si="0"/>
        <v>0</v>
      </c>
      <c r="H54" s="6">
        <f t="shared" si="1"/>
        <v>0</v>
      </c>
      <c r="I54" s="21"/>
      <c r="J54" s="21"/>
    </row>
    <row r="55" spans="2:10" x14ac:dyDescent="0.3">
      <c r="B55" s="7">
        <v>53</v>
      </c>
      <c r="C55" s="5" t="s">
        <v>60</v>
      </c>
      <c r="D55" s="14">
        <v>10</v>
      </c>
      <c r="E55" s="17"/>
      <c r="F55" s="18"/>
      <c r="G55" s="6">
        <f t="shared" si="0"/>
        <v>0</v>
      </c>
      <c r="H55" s="6">
        <f t="shared" si="1"/>
        <v>0</v>
      </c>
      <c r="I55" s="21"/>
      <c r="J55" s="21"/>
    </row>
    <row r="56" spans="2:10" x14ac:dyDescent="0.3">
      <c r="B56" s="7">
        <v>54</v>
      </c>
      <c r="C56" s="5" t="s">
        <v>61</v>
      </c>
      <c r="D56" s="14">
        <v>10</v>
      </c>
      <c r="E56" s="17"/>
      <c r="F56" s="18"/>
      <c r="G56" s="6">
        <f t="shared" si="0"/>
        <v>0</v>
      </c>
      <c r="H56" s="6">
        <f t="shared" si="1"/>
        <v>0</v>
      </c>
      <c r="I56" s="21"/>
      <c r="J56" s="21"/>
    </row>
    <row r="57" spans="2:10" x14ac:dyDescent="0.3">
      <c r="B57" s="7">
        <v>55</v>
      </c>
      <c r="C57" s="5" t="s">
        <v>62</v>
      </c>
      <c r="D57" s="14">
        <v>8</v>
      </c>
      <c r="E57" s="17"/>
      <c r="F57" s="18"/>
      <c r="G57" s="6">
        <f t="shared" si="0"/>
        <v>0</v>
      </c>
      <c r="H57" s="6">
        <f t="shared" si="1"/>
        <v>0</v>
      </c>
      <c r="I57" s="21"/>
      <c r="J57" s="21"/>
    </row>
    <row r="58" spans="2:10" x14ac:dyDescent="0.3">
      <c r="B58" s="7">
        <v>56</v>
      </c>
      <c r="C58" s="5" t="s">
        <v>63</v>
      </c>
      <c r="D58" s="14">
        <v>12</v>
      </c>
      <c r="E58" s="17"/>
      <c r="F58" s="18"/>
      <c r="G58" s="6">
        <f t="shared" si="0"/>
        <v>0</v>
      </c>
      <c r="H58" s="6">
        <f t="shared" si="1"/>
        <v>0</v>
      </c>
      <c r="I58" s="21"/>
      <c r="J58" s="21"/>
    </row>
    <row r="59" spans="2:10" x14ac:dyDescent="0.3">
      <c r="B59" s="7">
        <v>57</v>
      </c>
      <c r="C59" s="5" t="s">
        <v>64</v>
      </c>
      <c r="D59" s="14">
        <v>8</v>
      </c>
      <c r="E59" s="17"/>
      <c r="F59" s="18"/>
      <c r="G59" s="6">
        <f t="shared" si="0"/>
        <v>0</v>
      </c>
      <c r="H59" s="6">
        <f t="shared" si="1"/>
        <v>0</v>
      </c>
      <c r="I59" s="21"/>
      <c r="J59" s="21"/>
    </row>
    <row r="60" spans="2:10" x14ac:dyDescent="0.3">
      <c r="B60" s="7">
        <v>58</v>
      </c>
      <c r="C60" s="5" t="s">
        <v>65</v>
      </c>
      <c r="D60" s="14">
        <v>15</v>
      </c>
      <c r="E60" s="17"/>
      <c r="F60" s="18"/>
      <c r="G60" s="6">
        <f t="shared" si="0"/>
        <v>0</v>
      </c>
      <c r="H60" s="6">
        <f t="shared" si="1"/>
        <v>0</v>
      </c>
      <c r="I60" s="21"/>
      <c r="J60" s="21"/>
    </row>
    <row r="61" spans="2:10" x14ac:dyDescent="0.3">
      <c r="B61" s="7">
        <v>59</v>
      </c>
      <c r="C61" s="5" t="s">
        <v>66</v>
      </c>
      <c r="D61" s="14">
        <v>8</v>
      </c>
      <c r="E61" s="17"/>
      <c r="F61" s="18"/>
      <c r="G61" s="6">
        <f t="shared" si="0"/>
        <v>0</v>
      </c>
      <c r="H61" s="6">
        <f t="shared" si="1"/>
        <v>0</v>
      </c>
      <c r="I61" s="21"/>
      <c r="J61" s="21"/>
    </row>
    <row r="62" spans="2:10" x14ac:dyDescent="0.3">
      <c r="B62" s="7">
        <v>60</v>
      </c>
      <c r="C62" s="5" t="s">
        <v>67</v>
      </c>
      <c r="D62" s="14">
        <v>8</v>
      </c>
      <c r="E62" s="17"/>
      <c r="F62" s="18"/>
      <c r="G62" s="6">
        <f t="shared" si="0"/>
        <v>0</v>
      </c>
      <c r="H62" s="6">
        <f t="shared" si="1"/>
        <v>0</v>
      </c>
      <c r="I62" s="21"/>
      <c r="J62" s="21"/>
    </row>
    <row r="63" spans="2:10" x14ac:dyDescent="0.3">
      <c r="B63" s="7">
        <v>61</v>
      </c>
      <c r="C63" s="5" t="s">
        <v>68</v>
      </c>
      <c r="D63" s="14">
        <v>8</v>
      </c>
      <c r="E63" s="17"/>
      <c r="F63" s="18"/>
      <c r="G63" s="6">
        <f t="shared" si="0"/>
        <v>0</v>
      </c>
      <c r="H63" s="6">
        <f t="shared" si="1"/>
        <v>0</v>
      </c>
      <c r="I63" s="21"/>
      <c r="J63" s="21"/>
    </row>
    <row r="64" spans="2:10" x14ac:dyDescent="0.3">
      <c r="B64" s="7">
        <v>62</v>
      </c>
      <c r="C64" s="5" t="s">
        <v>69</v>
      </c>
      <c r="D64" s="14">
        <v>8</v>
      </c>
      <c r="E64" s="17"/>
      <c r="F64" s="18"/>
      <c r="G64" s="6">
        <f t="shared" si="0"/>
        <v>0</v>
      </c>
      <c r="H64" s="6">
        <f t="shared" si="1"/>
        <v>0</v>
      </c>
      <c r="I64" s="21"/>
      <c r="J64" s="21"/>
    </row>
    <row r="65" spans="2:10" x14ac:dyDescent="0.3">
      <c r="B65" s="7">
        <v>63</v>
      </c>
      <c r="C65" s="5" t="s">
        <v>70</v>
      </c>
      <c r="D65" s="14">
        <v>10</v>
      </c>
      <c r="E65" s="17"/>
      <c r="F65" s="18"/>
      <c r="G65" s="6">
        <f t="shared" si="0"/>
        <v>0</v>
      </c>
      <c r="H65" s="6">
        <f t="shared" si="1"/>
        <v>0</v>
      </c>
      <c r="I65" s="21"/>
      <c r="J65" s="21"/>
    </row>
    <row r="66" spans="2:10" x14ac:dyDescent="0.3">
      <c r="B66" s="7">
        <v>64</v>
      </c>
      <c r="C66" s="5" t="s">
        <v>71</v>
      </c>
      <c r="D66" s="14">
        <v>10</v>
      </c>
      <c r="E66" s="17"/>
      <c r="F66" s="18"/>
      <c r="G66" s="6">
        <f t="shared" si="0"/>
        <v>0</v>
      </c>
      <c r="H66" s="6">
        <f t="shared" si="1"/>
        <v>0</v>
      </c>
      <c r="I66" s="21"/>
      <c r="J66" s="21"/>
    </row>
    <row r="67" spans="2:10" x14ac:dyDescent="0.3">
      <c r="B67" s="7">
        <v>65</v>
      </c>
      <c r="C67" s="7" t="s">
        <v>74</v>
      </c>
      <c r="D67" s="14">
        <v>35</v>
      </c>
      <c r="E67" s="17"/>
      <c r="F67" s="18"/>
      <c r="G67" s="6">
        <f t="shared" si="0"/>
        <v>0</v>
      </c>
      <c r="H67" s="6">
        <f t="shared" si="1"/>
        <v>0</v>
      </c>
      <c r="I67" s="20" t="s">
        <v>92</v>
      </c>
      <c r="J67" s="21"/>
    </row>
    <row r="68" spans="2:10" x14ac:dyDescent="0.3">
      <c r="B68" s="7">
        <v>66</v>
      </c>
      <c r="C68" s="5" t="s">
        <v>75</v>
      </c>
      <c r="D68" s="14">
        <v>35</v>
      </c>
      <c r="E68" s="17"/>
      <c r="F68" s="18"/>
      <c r="G68" s="6">
        <f t="shared" si="0"/>
        <v>0</v>
      </c>
      <c r="H68" s="6">
        <f t="shared" si="1"/>
        <v>0</v>
      </c>
      <c r="I68" s="20" t="s">
        <v>92</v>
      </c>
      <c r="J68" s="21"/>
    </row>
    <row r="69" spans="2:10" x14ac:dyDescent="0.3">
      <c r="B69" s="7">
        <v>67</v>
      </c>
      <c r="C69" s="7" t="s">
        <v>76</v>
      </c>
      <c r="D69" s="14">
        <v>5</v>
      </c>
      <c r="E69" s="17"/>
      <c r="F69" s="18"/>
      <c r="G69" s="6">
        <f t="shared" ref="G69" si="2">E69+E69*F69</f>
        <v>0</v>
      </c>
      <c r="H69" s="6">
        <f t="shared" ref="H69" si="3">G69*D69</f>
        <v>0</v>
      </c>
      <c r="I69" s="20" t="s">
        <v>92</v>
      </c>
      <c r="J69" s="21"/>
    </row>
    <row r="70" spans="2:10" x14ac:dyDescent="0.3">
      <c r="B70" s="7">
        <v>68</v>
      </c>
      <c r="C70" s="7" t="s">
        <v>77</v>
      </c>
      <c r="D70" s="14">
        <v>5</v>
      </c>
      <c r="E70" s="17"/>
      <c r="F70" s="19"/>
      <c r="G70" s="6">
        <f t="shared" ref="G70:G84" si="4">E70+E70*F70</f>
        <v>0</v>
      </c>
      <c r="H70" s="6">
        <f t="shared" ref="H70:H84" si="5">G70*D70</f>
        <v>0</v>
      </c>
      <c r="I70" s="20" t="s">
        <v>92</v>
      </c>
      <c r="J70" s="21"/>
    </row>
    <row r="71" spans="2:10" x14ac:dyDescent="0.3">
      <c r="B71" s="7">
        <v>69</v>
      </c>
      <c r="C71" s="7" t="s">
        <v>78</v>
      </c>
      <c r="D71" s="14">
        <v>5</v>
      </c>
      <c r="E71" s="17"/>
      <c r="F71" s="19"/>
      <c r="G71" s="6">
        <f t="shared" si="4"/>
        <v>0</v>
      </c>
      <c r="H71" s="6">
        <f t="shared" si="5"/>
        <v>0</v>
      </c>
      <c r="I71" s="20" t="s">
        <v>92</v>
      </c>
      <c r="J71" s="21"/>
    </row>
    <row r="72" spans="2:10" x14ac:dyDescent="0.3">
      <c r="B72" s="7">
        <v>70</v>
      </c>
      <c r="C72" s="7" t="s">
        <v>79</v>
      </c>
      <c r="D72" s="14">
        <v>2</v>
      </c>
      <c r="E72" s="17"/>
      <c r="F72" s="19"/>
      <c r="G72" s="6">
        <f t="shared" si="4"/>
        <v>0</v>
      </c>
      <c r="H72" s="6">
        <f t="shared" si="5"/>
        <v>0</v>
      </c>
      <c r="I72" s="20" t="s">
        <v>92</v>
      </c>
      <c r="J72" s="21"/>
    </row>
    <row r="73" spans="2:10" x14ac:dyDescent="0.3">
      <c r="B73" s="7">
        <v>71</v>
      </c>
      <c r="C73" s="5" t="s">
        <v>80</v>
      </c>
      <c r="D73" s="14">
        <v>2</v>
      </c>
      <c r="E73" s="17"/>
      <c r="F73" s="19"/>
      <c r="G73" s="6">
        <f t="shared" si="4"/>
        <v>0</v>
      </c>
      <c r="H73" s="6">
        <f t="shared" si="5"/>
        <v>0</v>
      </c>
      <c r="I73" s="20" t="s">
        <v>92</v>
      </c>
      <c r="J73" s="21"/>
    </row>
    <row r="74" spans="2:10" x14ac:dyDescent="0.3">
      <c r="B74" s="7">
        <v>72</v>
      </c>
      <c r="C74" s="5" t="s">
        <v>81</v>
      </c>
      <c r="D74" s="14">
        <v>2</v>
      </c>
      <c r="E74" s="17"/>
      <c r="F74" s="19"/>
      <c r="G74" s="6">
        <f t="shared" si="4"/>
        <v>0</v>
      </c>
      <c r="H74" s="6">
        <f t="shared" si="5"/>
        <v>0</v>
      </c>
      <c r="I74" s="20" t="s">
        <v>92</v>
      </c>
      <c r="J74" s="21"/>
    </row>
    <row r="75" spans="2:10" x14ac:dyDescent="0.3">
      <c r="B75" s="7">
        <v>73</v>
      </c>
      <c r="C75" s="7" t="s">
        <v>82</v>
      </c>
      <c r="D75" s="14">
        <v>2</v>
      </c>
      <c r="E75" s="17"/>
      <c r="F75" s="19"/>
      <c r="G75" s="6">
        <f t="shared" si="4"/>
        <v>0</v>
      </c>
      <c r="H75" s="6">
        <f t="shared" si="5"/>
        <v>0</v>
      </c>
      <c r="I75" s="20" t="s">
        <v>92</v>
      </c>
      <c r="J75" s="21"/>
    </row>
    <row r="76" spans="2:10" x14ac:dyDescent="0.3">
      <c r="B76" s="7">
        <v>74</v>
      </c>
      <c r="C76" s="7" t="s">
        <v>83</v>
      </c>
      <c r="D76" s="14">
        <v>2</v>
      </c>
      <c r="E76" s="17"/>
      <c r="F76" s="19"/>
      <c r="G76" s="6">
        <f t="shared" si="4"/>
        <v>0</v>
      </c>
      <c r="H76" s="6">
        <f t="shared" si="5"/>
        <v>0</v>
      </c>
      <c r="I76" s="20" t="s">
        <v>92</v>
      </c>
      <c r="J76" s="21"/>
    </row>
    <row r="77" spans="2:10" x14ac:dyDescent="0.3">
      <c r="B77" s="7">
        <v>75</v>
      </c>
      <c r="C77" s="7" t="s">
        <v>84</v>
      </c>
      <c r="D77" s="14">
        <v>2</v>
      </c>
      <c r="E77" s="17"/>
      <c r="F77" s="19"/>
      <c r="G77" s="6">
        <f t="shared" si="4"/>
        <v>0</v>
      </c>
      <c r="H77" s="6">
        <f t="shared" si="5"/>
        <v>0</v>
      </c>
      <c r="I77" s="20" t="s">
        <v>92</v>
      </c>
      <c r="J77" s="21"/>
    </row>
    <row r="78" spans="2:10" x14ac:dyDescent="0.3">
      <c r="B78" s="7">
        <v>76</v>
      </c>
      <c r="C78" s="5" t="s">
        <v>85</v>
      </c>
      <c r="D78" s="14">
        <v>2</v>
      </c>
      <c r="E78" s="17"/>
      <c r="F78" s="19"/>
      <c r="G78" s="6">
        <f t="shared" si="4"/>
        <v>0</v>
      </c>
      <c r="H78" s="6">
        <f t="shared" si="5"/>
        <v>0</v>
      </c>
      <c r="I78" s="20" t="s">
        <v>92</v>
      </c>
      <c r="J78" s="21"/>
    </row>
    <row r="79" spans="2:10" x14ac:dyDescent="0.3">
      <c r="B79" s="7">
        <v>77</v>
      </c>
      <c r="C79" s="5" t="s">
        <v>86</v>
      </c>
      <c r="D79" s="14">
        <v>2</v>
      </c>
      <c r="E79" s="17"/>
      <c r="F79" s="19"/>
      <c r="G79" s="6">
        <f t="shared" si="4"/>
        <v>0</v>
      </c>
      <c r="H79" s="6">
        <f t="shared" si="5"/>
        <v>0</v>
      </c>
      <c r="I79" s="20" t="s">
        <v>92</v>
      </c>
      <c r="J79" s="21"/>
    </row>
    <row r="80" spans="2:10" x14ac:dyDescent="0.3">
      <c r="B80" s="7">
        <v>78</v>
      </c>
      <c r="C80" s="5" t="s">
        <v>87</v>
      </c>
      <c r="D80" s="14">
        <v>2</v>
      </c>
      <c r="E80" s="17"/>
      <c r="F80" s="19"/>
      <c r="G80" s="6">
        <f t="shared" si="4"/>
        <v>0</v>
      </c>
      <c r="H80" s="6">
        <f t="shared" si="5"/>
        <v>0</v>
      </c>
      <c r="I80" s="20" t="s">
        <v>92</v>
      </c>
      <c r="J80" s="21"/>
    </row>
    <row r="81" spans="2:10" x14ac:dyDescent="0.3">
      <c r="B81" s="7">
        <v>79</v>
      </c>
      <c r="C81" s="7" t="s">
        <v>88</v>
      </c>
      <c r="D81" s="14">
        <v>5</v>
      </c>
      <c r="E81" s="17"/>
      <c r="F81" s="19"/>
      <c r="G81" s="6">
        <f t="shared" si="4"/>
        <v>0</v>
      </c>
      <c r="H81" s="6">
        <f t="shared" si="5"/>
        <v>0</v>
      </c>
      <c r="I81" s="20" t="s">
        <v>92</v>
      </c>
      <c r="J81" s="21"/>
    </row>
    <row r="82" spans="2:10" x14ac:dyDescent="0.3">
      <c r="B82" s="7">
        <v>80</v>
      </c>
      <c r="C82" s="7" t="s">
        <v>89</v>
      </c>
      <c r="D82" s="14">
        <v>4</v>
      </c>
      <c r="E82" s="17"/>
      <c r="F82" s="19"/>
      <c r="G82" s="6">
        <f t="shared" si="4"/>
        <v>0</v>
      </c>
      <c r="H82" s="6">
        <f t="shared" si="5"/>
        <v>0</v>
      </c>
      <c r="I82" s="20" t="s">
        <v>92</v>
      </c>
      <c r="J82" s="21"/>
    </row>
    <row r="83" spans="2:10" x14ac:dyDescent="0.3">
      <c r="B83" s="7">
        <v>81</v>
      </c>
      <c r="C83" s="7" t="s">
        <v>90</v>
      </c>
      <c r="D83" s="14">
        <v>4</v>
      </c>
      <c r="E83" s="17"/>
      <c r="F83" s="19"/>
      <c r="G83" s="6">
        <f t="shared" si="4"/>
        <v>0</v>
      </c>
      <c r="H83" s="6">
        <f t="shared" si="5"/>
        <v>0</v>
      </c>
      <c r="I83" s="20" t="s">
        <v>92</v>
      </c>
      <c r="J83" s="21"/>
    </row>
    <row r="84" spans="2:10" x14ac:dyDescent="0.3">
      <c r="B84" s="7">
        <v>82</v>
      </c>
      <c r="C84" s="7" t="s">
        <v>91</v>
      </c>
      <c r="D84" s="14">
        <v>2</v>
      </c>
      <c r="E84" s="17"/>
      <c r="F84" s="19"/>
      <c r="G84" s="6">
        <f t="shared" si="4"/>
        <v>0</v>
      </c>
      <c r="H84" s="6">
        <f t="shared" si="5"/>
        <v>0</v>
      </c>
      <c r="I84" s="20" t="s">
        <v>92</v>
      </c>
      <c r="J84" s="21"/>
    </row>
    <row r="85" spans="2:10" x14ac:dyDescent="0.3">
      <c r="G85" s="11" t="s">
        <v>73</v>
      </c>
      <c r="H85" s="16">
        <f>SUM(H4:H84)</f>
        <v>0</v>
      </c>
    </row>
    <row r="95" spans="2:10" x14ac:dyDescent="0.3">
      <c r="G95" s="1"/>
      <c r="H95" s="1"/>
    </row>
  </sheetData>
  <sheetProtection algorithmName="SHA-512" hashValue="w41Spe8O3Joo5UFxyyBAGbviza2f46rlGmsRlQuKkLxkMqrKVYDKq43g/7VpPCApcqu4/1hUv+sZp1rSeEb6bg==" saltValue="ZVUEafy4yExXeZI5YT63AA==" spinCount="100000" sheet="1" objects="1" scenarios="1"/>
  <mergeCells count="1">
    <mergeCell ref="B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Marcin Gałek</cp:lastModifiedBy>
  <dcterms:created xsi:type="dcterms:W3CDTF">2019-07-01T11:21:18Z</dcterms:created>
  <dcterms:modified xsi:type="dcterms:W3CDTF">2020-12-15T10:17:12Z</dcterms:modified>
</cp:coreProperties>
</file>