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filterPrivacy="1"/>
  <xr:revisionPtr revIDLastSave="0" documentId="13_ncr:1_{B327E3B5-6451-4088-99BE-005D175D324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yliczenie ceny " sheetId="3" r:id="rId1"/>
  </sheets>
  <definedNames>
    <definedName name="_xlnm._FilterDatabase" localSheetId="0" hidden="1">'Wyliczenie ceny '!$A$2:$G$99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3" l="1"/>
  <c r="G23" i="3"/>
  <c r="G25" i="3"/>
  <c r="G27" i="3"/>
  <c r="G29" i="3"/>
  <c r="G31" i="3"/>
  <c r="G33" i="3"/>
  <c r="G35" i="3"/>
  <c r="G37" i="3"/>
  <c r="G39" i="3"/>
  <c r="G41" i="3"/>
  <c r="G43" i="3"/>
  <c r="G45" i="3"/>
  <c r="G47" i="3"/>
  <c r="G49" i="3"/>
  <c r="G51" i="3"/>
  <c r="G53" i="3"/>
  <c r="G55" i="3"/>
  <c r="G57" i="3"/>
  <c r="G59" i="3"/>
  <c r="G61" i="3"/>
  <c r="G63" i="3"/>
  <c r="G65" i="3"/>
  <c r="G67" i="3"/>
  <c r="G69" i="3"/>
  <c r="G71" i="3"/>
  <c r="G73" i="3"/>
  <c r="G75" i="3"/>
  <c r="G77" i="3"/>
  <c r="G79" i="3"/>
  <c r="G81" i="3"/>
  <c r="G83" i="3"/>
  <c r="G85" i="3"/>
  <c r="G87" i="3"/>
  <c r="G89" i="3"/>
  <c r="G91" i="3"/>
  <c r="G93" i="3"/>
  <c r="G95" i="3"/>
  <c r="G97" i="3"/>
  <c r="G99" i="3"/>
  <c r="G101" i="3"/>
  <c r="G103" i="3"/>
  <c r="G105" i="3"/>
  <c r="G107" i="3"/>
  <c r="G109" i="3"/>
  <c r="G111" i="3"/>
  <c r="G113" i="3"/>
  <c r="F20" i="3"/>
  <c r="G20" i="3" s="1"/>
  <c r="F21" i="3"/>
  <c r="F22" i="3"/>
  <c r="G22" i="3" s="1"/>
  <c r="F23" i="3"/>
  <c r="F24" i="3"/>
  <c r="G24" i="3" s="1"/>
  <c r="F25" i="3"/>
  <c r="F26" i="3"/>
  <c r="G26" i="3" s="1"/>
  <c r="F27" i="3"/>
  <c r="F28" i="3"/>
  <c r="G28" i="3" s="1"/>
  <c r="F29" i="3"/>
  <c r="F30" i="3"/>
  <c r="G30" i="3" s="1"/>
  <c r="F31" i="3"/>
  <c r="F32" i="3"/>
  <c r="G32" i="3" s="1"/>
  <c r="F33" i="3"/>
  <c r="F34" i="3"/>
  <c r="G34" i="3" s="1"/>
  <c r="F35" i="3"/>
  <c r="F36" i="3"/>
  <c r="G36" i="3" s="1"/>
  <c r="F37" i="3"/>
  <c r="F38" i="3"/>
  <c r="G38" i="3" s="1"/>
  <c r="F39" i="3"/>
  <c r="F40" i="3"/>
  <c r="G40" i="3" s="1"/>
  <c r="F41" i="3"/>
  <c r="F42" i="3"/>
  <c r="G42" i="3" s="1"/>
  <c r="F43" i="3"/>
  <c r="F44" i="3"/>
  <c r="G44" i="3" s="1"/>
  <c r="F45" i="3"/>
  <c r="F46" i="3"/>
  <c r="G46" i="3" s="1"/>
  <c r="F47" i="3"/>
  <c r="F48" i="3"/>
  <c r="G48" i="3" s="1"/>
  <c r="F49" i="3"/>
  <c r="F50" i="3"/>
  <c r="G50" i="3" s="1"/>
  <c r="F51" i="3"/>
  <c r="F52" i="3"/>
  <c r="G52" i="3" s="1"/>
  <c r="F53" i="3"/>
  <c r="F54" i="3"/>
  <c r="G54" i="3" s="1"/>
  <c r="F55" i="3"/>
  <c r="F56" i="3"/>
  <c r="G56" i="3" s="1"/>
  <c r="F57" i="3"/>
  <c r="F58" i="3"/>
  <c r="G58" i="3" s="1"/>
  <c r="F59" i="3"/>
  <c r="F60" i="3"/>
  <c r="G60" i="3" s="1"/>
  <c r="F61" i="3"/>
  <c r="F62" i="3"/>
  <c r="G62" i="3" s="1"/>
  <c r="F63" i="3"/>
  <c r="F64" i="3"/>
  <c r="G64" i="3" s="1"/>
  <c r="F65" i="3"/>
  <c r="F66" i="3"/>
  <c r="G66" i="3" s="1"/>
  <c r="F67" i="3"/>
  <c r="F68" i="3"/>
  <c r="G68" i="3" s="1"/>
  <c r="F69" i="3"/>
  <c r="F70" i="3"/>
  <c r="G70" i="3" s="1"/>
  <c r="F71" i="3"/>
  <c r="F72" i="3"/>
  <c r="G72" i="3" s="1"/>
  <c r="F73" i="3"/>
  <c r="F74" i="3"/>
  <c r="G74" i="3" s="1"/>
  <c r="F75" i="3"/>
  <c r="F76" i="3"/>
  <c r="G76" i="3" s="1"/>
  <c r="F77" i="3"/>
  <c r="F78" i="3"/>
  <c r="G78" i="3" s="1"/>
  <c r="F79" i="3"/>
  <c r="F80" i="3"/>
  <c r="G80" i="3" s="1"/>
  <c r="F81" i="3"/>
  <c r="F82" i="3"/>
  <c r="G82" i="3" s="1"/>
  <c r="F83" i="3"/>
  <c r="F84" i="3"/>
  <c r="G84" i="3" s="1"/>
  <c r="F85" i="3"/>
  <c r="F86" i="3"/>
  <c r="G86" i="3" s="1"/>
  <c r="F87" i="3"/>
  <c r="F88" i="3"/>
  <c r="G88" i="3" s="1"/>
  <c r="F89" i="3"/>
  <c r="F90" i="3"/>
  <c r="G90" i="3" s="1"/>
  <c r="F91" i="3"/>
  <c r="F92" i="3"/>
  <c r="G92" i="3" s="1"/>
  <c r="F93" i="3"/>
  <c r="F94" i="3"/>
  <c r="G94" i="3" s="1"/>
  <c r="F95" i="3"/>
  <c r="F96" i="3"/>
  <c r="G96" i="3" s="1"/>
  <c r="F97" i="3"/>
  <c r="F98" i="3"/>
  <c r="G98" i="3" s="1"/>
  <c r="F99" i="3"/>
  <c r="F100" i="3"/>
  <c r="G100" i="3" s="1"/>
  <c r="F101" i="3"/>
  <c r="F102" i="3"/>
  <c r="G102" i="3" s="1"/>
  <c r="F103" i="3"/>
  <c r="F104" i="3"/>
  <c r="G104" i="3" s="1"/>
  <c r="F105" i="3"/>
  <c r="F106" i="3"/>
  <c r="G106" i="3" s="1"/>
  <c r="F107" i="3"/>
  <c r="F108" i="3"/>
  <c r="G108" i="3" s="1"/>
  <c r="F109" i="3"/>
  <c r="F110" i="3"/>
  <c r="G110" i="3" s="1"/>
  <c r="F111" i="3"/>
  <c r="F112" i="3"/>
  <c r="G112" i="3" s="1"/>
  <c r="F113" i="3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F132" i="3"/>
  <c r="G132" i="3" s="1"/>
  <c r="F133" i="3"/>
  <c r="G133" i="3" s="1"/>
  <c r="F134" i="3"/>
  <c r="G134" i="3" s="1"/>
  <c r="F135" i="3"/>
  <c r="G135" i="3" s="1"/>
  <c r="F136" i="3"/>
  <c r="G136" i="3" s="1"/>
  <c r="F137" i="3"/>
  <c r="G137" i="3" s="1"/>
  <c r="F138" i="3"/>
  <c r="G138" i="3" s="1"/>
  <c r="F139" i="3"/>
  <c r="G139" i="3" s="1"/>
  <c r="F140" i="3"/>
  <c r="G140" i="3" s="1"/>
  <c r="F141" i="3"/>
  <c r="G141" i="3" s="1"/>
  <c r="F142" i="3"/>
  <c r="G142" i="3" s="1"/>
  <c r="F143" i="3"/>
  <c r="G143" i="3" s="1"/>
  <c r="F144" i="3"/>
  <c r="G144" i="3" s="1"/>
  <c r="F145" i="3"/>
  <c r="G145" i="3" s="1"/>
  <c r="F146" i="3"/>
  <c r="G146" i="3" s="1"/>
  <c r="F147" i="3"/>
  <c r="G147" i="3" s="1"/>
  <c r="F148" i="3"/>
  <c r="G148" i="3" s="1"/>
  <c r="F149" i="3"/>
  <c r="G149" i="3" s="1"/>
  <c r="F150" i="3"/>
  <c r="G150" i="3" s="1"/>
  <c r="F151" i="3"/>
  <c r="G151" i="3" s="1"/>
  <c r="F152" i="3"/>
  <c r="G152" i="3" s="1"/>
  <c r="F153" i="3"/>
  <c r="G153" i="3" s="1"/>
  <c r="F154" i="3"/>
  <c r="G154" i="3" s="1"/>
  <c r="F155" i="3"/>
  <c r="G155" i="3" s="1"/>
  <c r="F156" i="3"/>
  <c r="G156" i="3" s="1"/>
  <c r="F157" i="3"/>
  <c r="G157" i="3" s="1"/>
  <c r="F158" i="3"/>
  <c r="G158" i="3" s="1"/>
  <c r="F159" i="3"/>
  <c r="G159" i="3" s="1"/>
  <c r="F160" i="3"/>
  <c r="G160" i="3" s="1"/>
  <c r="F161" i="3"/>
  <c r="G161" i="3" s="1"/>
  <c r="F162" i="3"/>
  <c r="G162" i="3" s="1"/>
  <c r="F163" i="3"/>
  <c r="G163" i="3" s="1"/>
  <c r="F164" i="3"/>
  <c r="G164" i="3" s="1"/>
  <c r="F165" i="3"/>
  <c r="G165" i="3" s="1"/>
  <c r="F166" i="3"/>
  <c r="G166" i="3" s="1"/>
  <c r="F167" i="3"/>
  <c r="G167" i="3" s="1"/>
  <c r="F168" i="3"/>
  <c r="G168" i="3" s="1"/>
  <c r="F169" i="3"/>
  <c r="G169" i="3" s="1"/>
  <c r="F170" i="3"/>
  <c r="G170" i="3" s="1"/>
  <c r="F171" i="3"/>
  <c r="G171" i="3" s="1"/>
  <c r="F172" i="3"/>
  <c r="G172" i="3" s="1"/>
  <c r="F173" i="3"/>
  <c r="G173" i="3" s="1"/>
  <c r="F174" i="3"/>
  <c r="G174" i="3" s="1"/>
  <c r="F175" i="3"/>
  <c r="G175" i="3" s="1"/>
  <c r="F176" i="3"/>
  <c r="G176" i="3" s="1"/>
  <c r="F177" i="3"/>
  <c r="G177" i="3" s="1"/>
  <c r="F178" i="3"/>
  <c r="G178" i="3" s="1"/>
  <c r="F179" i="3"/>
  <c r="G179" i="3" s="1"/>
  <c r="F180" i="3"/>
  <c r="G180" i="3" s="1"/>
  <c r="F181" i="3"/>
  <c r="G181" i="3" s="1"/>
  <c r="F182" i="3"/>
  <c r="G182" i="3" s="1"/>
  <c r="F19" i="3"/>
  <c r="G19" i="3" s="1"/>
  <c r="F17" i="3"/>
  <c r="G17" i="3" s="1"/>
  <c r="F5" i="3"/>
  <c r="G5" i="3" s="1"/>
  <c r="F6" i="3"/>
  <c r="G6" i="3" s="1"/>
  <c r="F7" i="3"/>
  <c r="G7" i="3" s="1"/>
  <c r="F8" i="3"/>
  <c r="G8" i="3" s="1"/>
  <c r="F9" i="3"/>
  <c r="G9" i="3" s="1"/>
  <c r="F10" i="3"/>
  <c r="G10" i="3" s="1"/>
  <c r="F11" i="3"/>
  <c r="G11" i="3" s="1"/>
  <c r="F12" i="3"/>
  <c r="G12" i="3" s="1"/>
  <c r="F13" i="3"/>
  <c r="G13" i="3" s="1"/>
  <c r="F14" i="3"/>
  <c r="G14" i="3" s="1"/>
  <c r="F15" i="3"/>
  <c r="G15" i="3" s="1"/>
</calcChain>
</file>

<file path=xl/sharedStrings.xml><?xml version="1.0" encoding="utf-8"?>
<sst xmlns="http://schemas.openxmlformats.org/spreadsheetml/2006/main" count="188" uniqueCount="188">
  <si>
    <t>Nazwa</t>
  </si>
  <si>
    <t>L.P.</t>
  </si>
  <si>
    <t>Ilość szt/kpl.</t>
  </si>
  <si>
    <t>Cena za szt. netto</t>
  </si>
  <si>
    <t>Klucz nastawny Facom 20 lub równoważny</t>
  </si>
  <si>
    <t>Zestaw gwintowników maszynowych M6 - M16</t>
  </si>
  <si>
    <t>Wolnostojąca Prasa hydrauliczno - pneumatyczna min. 30T z regulacja położenia stołu 
oporowego i manometrem.</t>
  </si>
  <si>
    <t>Adaptery - piny do prasy hudraulicznej 30T zestaw min. 10 elementów</t>
  </si>
  <si>
    <t>zestaw pęset warsztatowych</t>
  </si>
  <si>
    <t>Wiertarka ręczna do wiercenia w metalu  bez udaru 230V z regulacją obrotów 
min. 1000W</t>
  </si>
  <si>
    <t>ostrzałka do wierteł</t>
  </si>
  <si>
    <t>Zmywacz do smarów z dozownikiem pneumatycznym</t>
  </si>
  <si>
    <t>Suszarka do elektrod ładowność min. 5kg 230V</t>
  </si>
  <si>
    <t>szczotka do kamieni szlifierskich</t>
  </si>
  <si>
    <t>Ręczna Piła do metalu 300mm mocna</t>
  </si>
  <si>
    <t>Wciągnik łańcuchowy typu Knara udźwig 500KG długości łańcucha 6 m</t>
  </si>
  <si>
    <t>Wciągnik łańcuchowy typu Knara udźwig 750KG długości łańcucha 6 m</t>
  </si>
  <si>
    <t>Zawiesie pasowe cieńkie 500KG</t>
  </si>
  <si>
    <t>Zmiotka ręczna</t>
  </si>
  <si>
    <t>Palnik do wypalania metalu acetylenowo-tlenowy PERUN z zestawem dysz</t>
  </si>
  <si>
    <t>Opalarka do tulejek termokurczliwych z zestawem dysz i regulacją temp.</t>
  </si>
  <si>
    <t>Palnik przenośny Rothenberger EASY FIRE lub równoważny</t>
  </si>
  <si>
    <t xml:space="preserve">Gaz do palnika </t>
  </si>
  <si>
    <t>Zmywacz do smarów spray</t>
  </si>
  <si>
    <t>Smar do wiercenia spray</t>
  </si>
  <si>
    <t>Sprężone powietrze spray</t>
  </si>
  <si>
    <t>Zaciskarka do końcówek konektorowych</t>
  </si>
  <si>
    <t>Wózek do dużych butli acetylen i tlen na dużych kołach</t>
  </si>
  <si>
    <t>Szybkozłączki do przewodów tlenowych i acetylenowych</t>
  </si>
  <si>
    <t>Bezpieczniki do przewodów tlenowych i acetylenowych</t>
  </si>
  <si>
    <t>Zawiesie linowe z dwoma oczkami, fi 10mm dł. 500mm</t>
  </si>
  <si>
    <t>Zawiesie linowe z dwoma oczkami, fi 10mm dł. 1000mm</t>
  </si>
  <si>
    <t>Przejściówka do nasadek z 3/4"na 1/2"</t>
  </si>
  <si>
    <t>klucz płasko-oczkowy 24</t>
  </si>
  <si>
    <t>Ładowarka 230V z wyjściem USB 5V 2A</t>
  </si>
  <si>
    <t>Szczotka do pilników</t>
  </si>
  <si>
    <t xml:space="preserve">brzeszczot do piłki do metalu </t>
  </si>
  <si>
    <t>lusterko wziernikowe na wysuwanym teleskopie</t>
  </si>
  <si>
    <t>Przewód tlenowy z przyłączkami dł. 50mb</t>
  </si>
  <si>
    <t>Przewód acetylenowy z przyłączkami dł. 50mb</t>
  </si>
  <si>
    <t>Szlifierka kątowa 125mm z regulacją obrotów, bezszczotkowa 230V min. 1300W</t>
  </si>
  <si>
    <t>Zestaw wierteł do gwintowników M6-M16</t>
  </si>
  <si>
    <t>Obcinaczki boczne do 1kV Knipex lub równoważne</t>
  </si>
  <si>
    <t>szczypce uniwersalne do 1kV Knipex lub równoważny</t>
  </si>
  <si>
    <t>lejki do benzyny różne wielkości zestaw</t>
  </si>
  <si>
    <t>Zestaw kluczy płasko-oczkowych z grzechotką Wurth Nr art.: 071425950 lub równoważny</t>
  </si>
  <si>
    <t>Zestaw wkrętaków elektrycznych krótkich do 1KV (3x krzyż + 3x Płaski)</t>
  </si>
  <si>
    <t>Klucz nastawny do rur 3" kątowy FORMAT 7152 lub równoważny</t>
  </si>
  <si>
    <t>Szczypce zaciskowe morsea 180mm Knipex lub równoważny</t>
  </si>
  <si>
    <t>Zestaw nasadek 1/4"/ 1/2" MBOX facom typ RS.161-2 lub równoważny</t>
  </si>
  <si>
    <t>Szczypce zaciskowe morsea 250mm Knipex lub równoważny</t>
  </si>
  <si>
    <t>Wkrętak płaski do pobijania 5,5x100mm</t>
  </si>
  <si>
    <t>Wkrętak płaski do 1KV zestaw 3szt. (2,5x75; 4x100; 5,5x125)</t>
  </si>
  <si>
    <t>Zestaw ściągaczy dwu - i trrójramiennych Format K 2030-10-S lub równoważny</t>
  </si>
  <si>
    <t>Ściągacze uniwersalne do zew. i wew. Łożysk Format 27-A lub równoważny</t>
  </si>
  <si>
    <t>Zestaw ściągaczy z oddzielaczami Format K-20-15 lub równoważny</t>
  </si>
  <si>
    <t>Szczotka do tulei z drutem mosiężnym fi 6mm Format  7019 0015 lub równoważny</t>
  </si>
  <si>
    <t>Szczotka do tulei z drutem mosiężnym fi 10mm Format  7019 0025 lub równoważny</t>
  </si>
  <si>
    <t>Zestaw frezów trzpieniowych na uchwyt fi6mm Pferd 2653 lub równoważny</t>
  </si>
  <si>
    <t>Zestaw korundowych ściernic trzpieniowych na uchwyt fi6mm Pferd 8477 lub równoważny</t>
  </si>
  <si>
    <t>Przedłużacz listwowy min. 6 gniazd dł. Kabla 5mb</t>
  </si>
  <si>
    <t>Przecinarka Plazmowa 230V do blach o gr. Do 80mm</t>
  </si>
  <si>
    <t>Zestaw szczypców do pierścieni zegera od fi 40 wew. I zew. po 2 szt.</t>
  </si>
  <si>
    <t>Klucze oczkowo- fajkowy 8</t>
  </si>
  <si>
    <t>Klucze oczkowo- fajkowy 10</t>
  </si>
  <si>
    <t>Klucze oczkowo- fajkowy 13</t>
  </si>
  <si>
    <t>Klucze oczkowo- fajkowy 15</t>
  </si>
  <si>
    <t>Klucze oczkowo- fajkowy 17</t>
  </si>
  <si>
    <t>Klucze oczkowo- fajkowy 19</t>
  </si>
  <si>
    <t>Klucze oczkowo- fajkowy 22</t>
  </si>
  <si>
    <t>Klucze oczkowo- fajkowy 24</t>
  </si>
  <si>
    <t>Klucze oczkowo- fajkowy 27</t>
  </si>
  <si>
    <t>Klucze oczkowo- fajkowy 30</t>
  </si>
  <si>
    <t>Klucze oczkowo- fajkowy 32</t>
  </si>
  <si>
    <t>Klucze oczkowo- fajkowy 36</t>
  </si>
  <si>
    <t>Klucze oczkowo- fajkowy 41</t>
  </si>
  <si>
    <t>Nitownica ręczna do nitów zrywalnych</t>
  </si>
  <si>
    <t>klucz płasko-oczkowy 24 z grzechotką Facom lub równoważny</t>
  </si>
  <si>
    <t>Wózek platformowy jednoburtowy 1000x630mm, nośność min. 400kg</t>
  </si>
  <si>
    <t>Smarownica (towotnica) ręczna 500 cm3 ocynkowana Umeta 75/PKU lub równoważna</t>
  </si>
  <si>
    <t>Zestaw kluczy płasko-oczkowych z grzechotką Facom 467BR.JP10 lub równoważny</t>
  </si>
  <si>
    <t>Odkurzacz ręczny BOSCH PAS 18 LI + akumulator + ladowarka lub równoważny</t>
  </si>
  <si>
    <t>Uniwersalny klucz łańcuchowy BAHCO BE64520/BE64350 lub równoważny</t>
  </si>
  <si>
    <t xml:space="preserve">Suwmiarka noniuszowa 300mm o długich szczękach </t>
  </si>
  <si>
    <t>Wkrętarka udarowa akumulatorowa min. 1000Nm 3/4", moc min. 900W, zestaw z drugą
baterią i ładowarką</t>
  </si>
  <si>
    <t>Urządzenie do laserowego osiowania wałów do średnicy 300mm, z kolorowym
 wyświetlaczem, zestawem uchwytów mocujacych, bateriami, ładowarką i walizką. 
Bezprzewodowa komunikacja w technologii Bluetooth.
Wymagane jednodniowe szkolenie z obsługi na terenie ZUO Szczecin.</t>
  </si>
  <si>
    <t>Nóż monterski składany z zabezpieczeniem, Beta 1778SOS lub równoważny</t>
  </si>
  <si>
    <t xml:space="preserve">Szafa narzędziowa metalowa min. 1000x2000mm z dwoma drzwiami i półkami </t>
  </si>
  <si>
    <t>Szczotka do otworów fi 15mm na elastycznym uchwycie z wymienną końcówką</t>
  </si>
  <si>
    <t>Szczotka do otworów fi 20mm na elastycznym uchwycie z wymienną końcówką</t>
  </si>
  <si>
    <t>Szczotka do otworów fi 25mm na elastycznym uchwycie z wymienną końcówką</t>
  </si>
  <si>
    <t>Część 1</t>
  </si>
  <si>
    <t>Część 2</t>
  </si>
  <si>
    <t xml:space="preserve">Część 3 </t>
  </si>
  <si>
    <t>Typ/ nazwa/ model oferowanego produktu</t>
  </si>
  <si>
    <t xml:space="preserve">Szczegłówe wyliczenia oferowanej ceny </t>
  </si>
  <si>
    <t xml:space="preserve">Wiertarka udarowa typu DEWALT DWD 024 MOC 650 W lub równoważna </t>
  </si>
  <si>
    <t>Stawka podatku VAT (w %)</t>
  </si>
  <si>
    <t>Cena za szt. brutto</t>
  </si>
  <si>
    <t>Wartość brutto</t>
  </si>
  <si>
    <t>WIERTARKO-WKRĘTARKA typ MAKITA MAKPAC 2-BIEGOWA 3,0 AH 18 V LI-ION DDF485SFJ lub równoważna</t>
  </si>
  <si>
    <t>Akumulatorowa szlifierka kątowa 125mm, 18V Li-Ion 2x5,0Ah typu Makita DGA513RTJ lub równoważna</t>
  </si>
  <si>
    <t>Miernik cyfrowy - tester napięcia typ CEM DT-9130 lub równoważny</t>
  </si>
  <si>
    <t>Odkurzacz przemysłowy typu Nilfisk Multi 30 Inox lub równoważny</t>
  </si>
  <si>
    <t xml:space="preserve">Zestaw Kluczy płasko - oczkowych od 10 do 24                            </t>
  </si>
  <si>
    <t>Zestaw kluczy imbusowych</t>
  </si>
  <si>
    <t>Zestaw kluczy Torx</t>
  </si>
  <si>
    <t>Zestaw wkrętaków płaskich + krzyżakowe</t>
  </si>
  <si>
    <t xml:space="preserve">Zestaw pilników ślusarskich (płaski, półokrągły, okrągły, trójkątny, różne grubości)                                                                                                                      </t>
  </si>
  <si>
    <t xml:space="preserve">Zestaw pilników ślusarskich iglaków, różne grubości                                                                                                                      </t>
  </si>
  <si>
    <t>Szczypce Morse'a</t>
  </si>
  <si>
    <t>Szczypce Morse'a wydłużone</t>
  </si>
  <si>
    <t>Młotek 500 g</t>
  </si>
  <si>
    <t>Młotek 700 g</t>
  </si>
  <si>
    <t>Młotek 1000 g</t>
  </si>
  <si>
    <t>Młotek 1500 g</t>
  </si>
  <si>
    <t>Młotek budowlany - murarski</t>
  </si>
  <si>
    <t xml:space="preserve">Młotek gumowy twardy                                                                                                                             </t>
  </si>
  <si>
    <t>Brzeszczot z rączką</t>
  </si>
  <si>
    <t>Szczotka druciana stalowa</t>
  </si>
  <si>
    <t>Zestaw pędzli małych</t>
  </si>
  <si>
    <t xml:space="preserve">Nóż monterski dla elektryka 224/R Hesse KG 480609 lub równoważny                                           </t>
  </si>
  <si>
    <t>Szczypce uniwersalne</t>
  </si>
  <si>
    <t>Klucz nastawny duży</t>
  </si>
  <si>
    <t>Klucz nastawny mały</t>
  </si>
  <si>
    <t>Zestaw kluczy nasadowych 1/2"; 3/"; 1/4" Duży</t>
  </si>
  <si>
    <t>Klucz taśmowy do wykręcania filtrów oleju</t>
  </si>
  <si>
    <t>Torba narzędziowa</t>
  </si>
  <si>
    <t>Miara taśmowa zwijana 2-3 m</t>
  </si>
  <si>
    <t>Miara taśmowa zwijana 5 m</t>
  </si>
  <si>
    <t>Rączka do bezpieczników typu BM</t>
  </si>
  <si>
    <t xml:space="preserve">Lampa przenośna LED 230V                                                                                                                                  </t>
  </si>
  <si>
    <t xml:space="preserve">Latarka czołowa LED </t>
  </si>
  <si>
    <t xml:space="preserve">Latarka ręczna LED soczewkowa, metalowa obudowa </t>
  </si>
  <si>
    <t>Zestaw wierteł kobaltowych do metalu: 4; 5; 6; 8; 10; 12 mm</t>
  </si>
  <si>
    <t>Wyciskacz do silikonu</t>
  </si>
  <si>
    <t xml:space="preserve">Tarcze do cięcia  fi 125x1                                                                                                                     </t>
  </si>
  <si>
    <t xml:space="preserve">Tarcze do szlifowania  fi 125 x 6                                                                                                                   </t>
  </si>
  <si>
    <t>Tarcze do szlifowania fi 125 lamelki płaska gr. Ziarna 100</t>
  </si>
  <si>
    <t>Tarcze do szlifowania fi 125 lamelki płaska gr. Ziarna 60</t>
  </si>
  <si>
    <t xml:space="preserve">Taśma Teflonowa do gwintów - mała rolka   </t>
  </si>
  <si>
    <t>Konopie czesane do gwintów - warkocz</t>
  </si>
  <si>
    <t>Taśma naprawcza samoprzylepna szara</t>
  </si>
  <si>
    <t>Taśma samoprzylepna dwustronna</t>
  </si>
  <si>
    <t>Taśma malarska 4 cm, kolor jasny</t>
  </si>
  <si>
    <t>Pasta do gwintów - tuba</t>
  </si>
  <si>
    <t>Klej silikonowy</t>
  </si>
  <si>
    <t>Smar miedziany w spraju</t>
  </si>
  <si>
    <t>Smar grafitowy w spraju</t>
  </si>
  <si>
    <t xml:space="preserve">Klej do gwintów wytrzymałość średnia 200ml            </t>
  </si>
  <si>
    <t xml:space="preserve">Redukcja strażacka 75/52                                                                                                       </t>
  </si>
  <si>
    <t xml:space="preserve">Redukcja strażacka 52/25                                                                                                        </t>
  </si>
  <si>
    <t>Wąż p-poż 25 mm - 15 m</t>
  </si>
  <si>
    <t>Wąż p-poż 25 mm - 20 m</t>
  </si>
  <si>
    <t>Wąż p-poż 25 mm - 30 m</t>
  </si>
  <si>
    <t>Prądownica wodna Pw-25/R zamykana</t>
  </si>
  <si>
    <t>Wiadro budowlane 15 l</t>
  </si>
  <si>
    <t>Łopata do ziarna i śniegu</t>
  </si>
  <si>
    <t>Miotła PCV uliczna szer 30 cm + trzonek</t>
  </si>
  <si>
    <t>Miotła PCV uliczna szer 50 cm + trzonek</t>
  </si>
  <si>
    <t>Miotła PCV uliczna szer 100 cm + trzonek</t>
  </si>
  <si>
    <t>Miotła PCV z długim włosiem + trzonek</t>
  </si>
  <si>
    <t>Miotła do podłóg</t>
  </si>
  <si>
    <t>Szufelka ze zmiotką</t>
  </si>
  <si>
    <t>Szufelka metalowa</t>
  </si>
  <si>
    <t>Miotła do podłóg cementowych + trzonek</t>
  </si>
  <si>
    <t xml:space="preserve">Taczka </t>
  </si>
  <si>
    <t>Przyłbica spawalnicza samościemniająca ESAB WARRIOR Tech lub równoważna</t>
  </si>
  <si>
    <t>WÓZEK PLATFORMOWY MACALLISTER 300 KG lub równoważny</t>
  </si>
  <si>
    <t>Klucz do rur typu Rothenberger Stilson 12" lub równoważny</t>
  </si>
  <si>
    <t>Klucz do rur typu Rothenberger Stilson 24" lub równoważny</t>
  </si>
  <si>
    <t>Klucz do rur typu Rothenberger Stilson 36" lub równoważny</t>
  </si>
  <si>
    <t>Klucz do rur typu Rothenberger Stilson 18" lub równoważny</t>
  </si>
  <si>
    <t xml:space="preserve">Taśma Teflonowa do gwintów - duża rolka </t>
  </si>
  <si>
    <t>Smar typu Towot lub równoważny - puszka</t>
  </si>
  <si>
    <t>Klej typu Kropelka, Super Glue lub równoważny</t>
  </si>
  <si>
    <t>Preparat wielofunkcyjny typu WD 40 lub równoważny 200 ml</t>
  </si>
  <si>
    <t>Preparat konserwująco naprawczy CX 80 lub równoważny 250 ml</t>
  </si>
  <si>
    <t xml:space="preserve">Spraj do oczyszczania styków elektrycznych typu Kontakt Wurth lub równoważny </t>
  </si>
  <si>
    <t xml:space="preserve">Odrdzewiacz typu Rost Off Wurth lub równoważny </t>
  </si>
  <si>
    <t xml:space="preserve">Szpadel ostry typu FISKARS XCAT L lub równoważny </t>
  </si>
  <si>
    <t xml:space="preserve">Szpadel ostry typu FISKARS XCAT M lub równoważny </t>
  </si>
  <si>
    <t xml:space="preserve">Szpadel prosty typu FISKARS XCAT L lub równoważny </t>
  </si>
  <si>
    <t xml:space="preserve">Szpadel prosty typu FISKARS XCAT M lub równoważny </t>
  </si>
  <si>
    <t xml:space="preserve">Łopata wzmocniona typu FISKARS lub równoważna </t>
  </si>
  <si>
    <t xml:space="preserve">Łopata aluminiowa typu FISKARS lub równoważna </t>
  </si>
  <si>
    <t xml:space="preserve">Łopata węglowa typu FISKARS lub równoważna </t>
  </si>
  <si>
    <t>Łopata piaskowa typu FISKARS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</si>
</sst>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rgb="FF3F3F3F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3F3F3F"/>
      </left>
      <right/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3" borderId="4" applyNumberFormat="0" applyAlignment="0" applyProtection="0"/>
  </cellStyleXfs>
  <cellXfs count="57">
    <xf numFmtId="0" fontId="0" fillId="0" borderId="0" xfId="0"/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6" fillId="0" borderId="1" xfId="1" applyFont="1" applyBorder="1"/>
    <xf numFmtId="0" fontId="7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Border="1"/>
    <xf numFmtId="0" fontId="6" fillId="0" borderId="0" xfId="1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2" borderId="4" xfId="2" applyFill="1" applyAlignment="1">
      <alignment horizontal="center" vertical="center"/>
    </xf>
    <xf numFmtId="0" fontId="8" fillId="2" borderId="7" xfId="2" applyFill="1" applyBorder="1" applyAlignment="1">
      <alignment horizontal="center" vertical="center"/>
    </xf>
    <xf numFmtId="0" fontId="8" fillId="2" borderId="1" xfId="2" applyFill="1" applyBorder="1" applyAlignment="1">
      <alignment horizontal="center" vertical="center"/>
    </xf>
    <xf numFmtId="0" fontId="8" fillId="2" borderId="10" xfId="2" applyFill="1" applyBorder="1" applyAlignment="1">
      <alignment horizontal="center" vertical="center"/>
    </xf>
    <xf numFmtId="10" fontId="6" fillId="0" borderId="2" xfId="1" applyNumberFormat="1" applyFont="1" applyBorder="1"/>
    <xf numFmtId="10" fontId="6" fillId="0" borderId="1" xfId="1" applyNumberFormat="1" applyFont="1" applyBorder="1"/>
    <xf numFmtId="10" fontId="0" fillId="0" borderId="0" xfId="0" applyNumberFormat="1"/>
    <xf numFmtId="0" fontId="1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/>
    <xf numFmtId="10" fontId="2" fillId="0" borderId="1" xfId="0" applyNumberFormat="1" applyFont="1" applyBorder="1" applyAlignment="1">
      <alignment horizontal="right"/>
    </xf>
    <xf numFmtId="10" fontId="0" fillId="0" borderId="1" xfId="0" applyNumberFormat="1" applyBorder="1"/>
    <xf numFmtId="0" fontId="12" fillId="0" borderId="1" xfId="0" applyFont="1" applyBorder="1" applyAlignment="1">
      <alignment vertical="center"/>
    </xf>
    <xf numFmtId="0" fontId="13" fillId="0" borderId="1" xfId="0" applyFont="1" applyBorder="1"/>
    <xf numFmtId="10" fontId="13" fillId="0" borderId="1" xfId="0" applyNumberFormat="1" applyFont="1" applyBorder="1"/>
    <xf numFmtId="0" fontId="14" fillId="0" borderId="1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0" fillId="0" borderId="11" xfId="0" applyBorder="1"/>
    <xf numFmtId="10" fontId="0" fillId="0" borderId="11" xfId="0" applyNumberFormat="1" applyBorder="1"/>
    <xf numFmtId="0" fontId="1" fillId="0" borderId="12" xfId="0" applyFont="1" applyBorder="1" applyAlignment="1">
      <alignment vertical="center"/>
    </xf>
    <xf numFmtId="0" fontId="0" fillId="0" borderId="12" xfId="0" applyBorder="1"/>
    <xf numFmtId="10" fontId="0" fillId="0" borderId="12" xfId="0" applyNumberFormat="1" applyBorder="1"/>
    <xf numFmtId="164" fontId="6" fillId="0" borderId="2" xfId="1" applyNumberFormat="1" applyFont="1" applyBorder="1"/>
    <xf numFmtId="164" fontId="6" fillId="0" borderId="1" xfId="1" applyNumberFormat="1" applyFont="1" applyBorder="1"/>
    <xf numFmtId="164" fontId="0" fillId="0" borderId="0" xfId="0" applyNumberFormat="1"/>
    <xf numFmtId="0" fontId="11" fillId="4" borderId="6" xfId="2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0" fontId="3" fillId="4" borderId="1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/>
    </xf>
    <xf numFmtId="0" fontId="9" fillId="4" borderId="0" xfId="2" applyFont="1" applyFill="1" applyBorder="1" applyAlignment="1">
      <alignment horizontal="center" vertical="center"/>
    </xf>
    <xf numFmtId="0" fontId="9" fillId="4" borderId="6" xfId="2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3">
    <cellStyle name="Dane wyjściowe" xfId="2" builtinId="21"/>
    <cellStyle name="Normalny" xfId="0" builtinId="0"/>
    <cellStyle name="Normalny 2" xfId="1" xr:uid="{92865D77-4A19-435F-89AF-B09EC1D21DC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0AD3C-1CA2-4920-9E97-82417673F4A6}">
  <sheetPr>
    <pageSetUpPr fitToPage="1"/>
  </sheetPr>
  <dimension ref="A1:K182"/>
  <sheetViews>
    <sheetView tabSelected="1" topLeftCell="C1" workbookViewId="0">
      <selection activeCell="M6" sqref="M6"/>
    </sheetView>
  </sheetViews>
  <sheetFormatPr defaultRowHeight="15" x14ac:dyDescent="0.25"/>
  <cols>
    <col min="1" max="1" width="5.7109375" style="11" customWidth="1"/>
    <col min="2" max="2" width="88.28515625" customWidth="1"/>
    <col min="3" max="3" width="21.7109375" customWidth="1"/>
    <col min="4" max="4" width="21.5703125" style="38" customWidth="1"/>
    <col min="5" max="5" width="21.5703125" style="18" customWidth="1"/>
    <col min="6" max="6" width="21.5703125" style="38" customWidth="1"/>
    <col min="7" max="7" width="20" style="38" customWidth="1"/>
    <col min="8" max="8" width="50.140625" customWidth="1"/>
  </cols>
  <sheetData>
    <row r="1" spans="1:11" ht="28.5" customHeight="1" x14ac:dyDescent="0.25">
      <c r="A1" s="49" t="s">
        <v>95</v>
      </c>
      <c r="B1" s="49"/>
      <c r="C1" s="49"/>
      <c r="D1" s="49"/>
      <c r="E1" s="49"/>
      <c r="F1" s="49"/>
      <c r="G1" s="49"/>
      <c r="H1" s="50"/>
    </row>
    <row r="2" spans="1:11" ht="45.75" customHeight="1" x14ac:dyDescent="0.25">
      <c r="A2" s="40" t="s">
        <v>1</v>
      </c>
      <c r="B2" s="40" t="s">
        <v>0</v>
      </c>
      <c r="C2" s="40" t="s">
        <v>2</v>
      </c>
      <c r="D2" s="41" t="s">
        <v>3</v>
      </c>
      <c r="E2" s="42" t="s">
        <v>97</v>
      </c>
      <c r="F2" s="41" t="s">
        <v>98</v>
      </c>
      <c r="G2" s="41" t="s">
        <v>99</v>
      </c>
      <c r="H2" s="39" t="s">
        <v>94</v>
      </c>
      <c r="J2" s="8"/>
      <c r="K2" s="9"/>
    </row>
    <row r="3" spans="1:11" ht="23.25" customHeight="1" x14ac:dyDescent="0.25">
      <c r="A3" s="43">
        <v>1</v>
      </c>
      <c r="B3" s="43">
        <v>2</v>
      </c>
      <c r="C3" s="43">
        <v>3</v>
      </c>
      <c r="D3" s="43">
        <v>4</v>
      </c>
      <c r="E3" s="44">
        <v>5</v>
      </c>
      <c r="F3" s="43">
        <v>6</v>
      </c>
      <c r="G3" s="43">
        <v>7</v>
      </c>
      <c r="H3" s="45">
        <v>8</v>
      </c>
      <c r="J3" s="8"/>
      <c r="K3" s="9"/>
    </row>
    <row r="4" spans="1:11" ht="45.75" customHeight="1" x14ac:dyDescent="0.25">
      <c r="A4" s="46" t="s">
        <v>91</v>
      </c>
      <c r="B4" s="47"/>
      <c r="C4" s="47"/>
      <c r="D4" s="47"/>
      <c r="E4" s="47"/>
      <c r="F4" s="47"/>
      <c r="G4" s="47"/>
      <c r="H4" s="48"/>
      <c r="J4" s="8"/>
      <c r="K4" s="9"/>
    </row>
    <row r="5" spans="1:11" ht="32.25" customHeight="1" x14ac:dyDescent="0.25">
      <c r="A5" s="10">
        <v>1</v>
      </c>
      <c r="B5" s="6" t="s">
        <v>6</v>
      </c>
      <c r="C5" s="4">
        <v>1</v>
      </c>
      <c r="D5" s="36">
        <v>0</v>
      </c>
      <c r="E5" s="16"/>
      <c r="F5" s="36">
        <f t="shared" ref="F5:F15" si="0">D5+(D5*E5)</f>
        <v>0</v>
      </c>
      <c r="G5" s="2">
        <f t="shared" ref="G5:G15" si="1">C5*F5</f>
        <v>0</v>
      </c>
      <c r="H5" s="12"/>
    </row>
    <row r="6" spans="1:11" ht="17.25" customHeight="1" x14ac:dyDescent="0.25">
      <c r="A6" s="10">
        <v>2</v>
      </c>
      <c r="B6" s="7" t="s">
        <v>7</v>
      </c>
      <c r="C6" s="4">
        <v>1</v>
      </c>
      <c r="D6" s="36">
        <v>0</v>
      </c>
      <c r="E6" s="16"/>
      <c r="F6" s="36">
        <f t="shared" si="0"/>
        <v>0</v>
      </c>
      <c r="G6" s="2">
        <f t="shared" si="1"/>
        <v>0</v>
      </c>
      <c r="H6" s="12"/>
    </row>
    <row r="7" spans="1:11" ht="30.75" customHeight="1" x14ac:dyDescent="0.25">
      <c r="A7" s="10">
        <v>3</v>
      </c>
      <c r="B7" s="6" t="s">
        <v>84</v>
      </c>
      <c r="C7" s="4">
        <v>1</v>
      </c>
      <c r="D7" s="36">
        <v>0</v>
      </c>
      <c r="E7" s="16"/>
      <c r="F7" s="36">
        <f t="shared" si="0"/>
        <v>0</v>
      </c>
      <c r="G7" s="2">
        <f t="shared" si="1"/>
        <v>0</v>
      </c>
      <c r="H7" s="12"/>
    </row>
    <row r="8" spans="1:11" ht="15.75" x14ac:dyDescent="0.25">
      <c r="A8" s="10">
        <v>4</v>
      </c>
      <c r="B8" s="7" t="s">
        <v>40</v>
      </c>
      <c r="C8" s="4">
        <v>1</v>
      </c>
      <c r="D8" s="36">
        <v>0</v>
      </c>
      <c r="E8" s="16"/>
      <c r="F8" s="36">
        <f t="shared" si="0"/>
        <v>0</v>
      </c>
      <c r="G8" s="2">
        <f t="shared" si="1"/>
        <v>0</v>
      </c>
      <c r="H8" s="12"/>
    </row>
    <row r="9" spans="1:11" ht="31.5" x14ac:dyDescent="0.25">
      <c r="A9" s="10">
        <v>5</v>
      </c>
      <c r="B9" s="6" t="s">
        <v>9</v>
      </c>
      <c r="C9" s="4">
        <v>1</v>
      </c>
      <c r="D9" s="36">
        <v>0</v>
      </c>
      <c r="E9" s="16"/>
      <c r="F9" s="36">
        <f t="shared" si="0"/>
        <v>0</v>
      </c>
      <c r="G9" s="2">
        <f t="shared" si="1"/>
        <v>0</v>
      </c>
      <c r="H9" s="12"/>
    </row>
    <row r="10" spans="1:11" ht="15.75" x14ac:dyDescent="0.25">
      <c r="A10" s="10">
        <v>6</v>
      </c>
      <c r="B10" s="3" t="s">
        <v>81</v>
      </c>
      <c r="C10" s="1">
        <v>1</v>
      </c>
      <c r="D10" s="36">
        <v>0</v>
      </c>
      <c r="E10" s="17"/>
      <c r="F10" s="36">
        <f t="shared" si="0"/>
        <v>0</v>
      </c>
      <c r="G10" s="2">
        <f t="shared" si="1"/>
        <v>0</v>
      </c>
      <c r="H10" s="12"/>
    </row>
    <row r="11" spans="1:11" ht="15.75" x14ac:dyDescent="0.25">
      <c r="A11" s="10">
        <v>7</v>
      </c>
      <c r="B11" s="3" t="s">
        <v>96</v>
      </c>
      <c r="C11" s="1">
        <v>1</v>
      </c>
      <c r="D11" s="36">
        <v>0</v>
      </c>
      <c r="E11" s="17"/>
      <c r="F11" s="36">
        <f t="shared" si="0"/>
        <v>0</v>
      </c>
      <c r="G11" s="2">
        <f t="shared" si="1"/>
        <v>0</v>
      </c>
      <c r="H11" s="15"/>
    </row>
    <row r="12" spans="1:11" ht="31.5" x14ac:dyDescent="0.25">
      <c r="A12" s="10">
        <v>8</v>
      </c>
      <c r="B12" s="20" t="s">
        <v>100</v>
      </c>
      <c r="C12" s="1">
        <v>1</v>
      </c>
      <c r="D12" s="36">
        <v>0</v>
      </c>
      <c r="E12" s="17"/>
      <c r="F12" s="36">
        <f t="shared" si="0"/>
        <v>0</v>
      </c>
      <c r="G12" s="2">
        <f t="shared" si="1"/>
        <v>0</v>
      </c>
      <c r="H12" s="15"/>
    </row>
    <row r="13" spans="1:11" ht="31.5" x14ac:dyDescent="0.25">
      <c r="A13" s="10">
        <v>9</v>
      </c>
      <c r="B13" s="21" t="s">
        <v>101</v>
      </c>
      <c r="C13" s="1">
        <v>1</v>
      </c>
      <c r="D13" s="36">
        <v>0</v>
      </c>
      <c r="E13" s="17"/>
      <c r="F13" s="36">
        <f t="shared" si="0"/>
        <v>0</v>
      </c>
      <c r="G13" s="2">
        <f t="shared" si="1"/>
        <v>0</v>
      </c>
      <c r="H13" s="15"/>
    </row>
    <row r="14" spans="1:11" ht="15.75" x14ac:dyDescent="0.25">
      <c r="A14" s="10">
        <v>10</v>
      </c>
      <c r="B14" s="19" t="s">
        <v>102</v>
      </c>
      <c r="C14" s="1">
        <v>4</v>
      </c>
      <c r="D14" s="36">
        <v>0</v>
      </c>
      <c r="E14" s="17"/>
      <c r="F14" s="36">
        <f t="shared" si="0"/>
        <v>0</v>
      </c>
      <c r="G14" s="2">
        <f t="shared" si="1"/>
        <v>0</v>
      </c>
      <c r="H14" s="15"/>
    </row>
    <row r="15" spans="1:11" ht="15.75" x14ac:dyDescent="0.25">
      <c r="A15" s="10">
        <v>11</v>
      </c>
      <c r="B15" s="19" t="s">
        <v>103</v>
      </c>
      <c r="C15" s="1">
        <v>1</v>
      </c>
      <c r="D15" s="36">
        <v>0</v>
      </c>
      <c r="E15" s="17"/>
      <c r="F15" s="36">
        <f t="shared" si="0"/>
        <v>0</v>
      </c>
      <c r="G15" s="2">
        <f t="shared" si="1"/>
        <v>0</v>
      </c>
      <c r="H15" s="15"/>
    </row>
    <row r="16" spans="1:11" ht="23.25" x14ac:dyDescent="0.35">
      <c r="A16" s="51" t="s">
        <v>92</v>
      </c>
      <c r="B16" s="52"/>
      <c r="C16" s="52"/>
      <c r="D16" s="52"/>
      <c r="E16" s="52"/>
      <c r="F16" s="52"/>
      <c r="G16" s="52"/>
      <c r="H16" s="53"/>
    </row>
    <row r="17" spans="1:8" ht="63" x14ac:dyDescent="0.25">
      <c r="A17" s="10">
        <v>1</v>
      </c>
      <c r="B17" s="3" t="s">
        <v>85</v>
      </c>
      <c r="C17" s="4">
        <v>1</v>
      </c>
      <c r="D17" s="36">
        <v>0</v>
      </c>
      <c r="E17" s="16"/>
      <c r="F17" s="36">
        <f>D17+(D17*E17)</f>
        <v>0</v>
      </c>
      <c r="G17" s="2">
        <f>C17*F17</f>
        <v>0</v>
      </c>
      <c r="H17" s="12"/>
    </row>
    <row r="18" spans="1:8" ht="23.25" x14ac:dyDescent="0.25">
      <c r="A18" s="54" t="s">
        <v>93</v>
      </c>
      <c r="B18" s="55"/>
      <c r="C18" s="55"/>
      <c r="D18" s="55"/>
      <c r="E18" s="55"/>
      <c r="F18" s="55"/>
      <c r="G18" s="55"/>
      <c r="H18" s="56"/>
    </row>
    <row r="19" spans="1:8" ht="18" customHeight="1" x14ac:dyDescent="0.25">
      <c r="A19" s="10">
        <v>1</v>
      </c>
      <c r="B19" s="1" t="s">
        <v>34</v>
      </c>
      <c r="C19" s="4">
        <v>2</v>
      </c>
      <c r="D19" s="36">
        <v>0</v>
      </c>
      <c r="E19" s="16"/>
      <c r="F19" s="36">
        <f>D19+(D19*E19)</f>
        <v>0</v>
      </c>
      <c r="G19" s="2">
        <f>C19*F19</f>
        <v>0</v>
      </c>
      <c r="H19" s="12"/>
    </row>
    <row r="20" spans="1:8" ht="15.75" x14ac:dyDescent="0.25">
      <c r="A20" s="10">
        <v>2</v>
      </c>
      <c r="B20" s="1" t="s">
        <v>4</v>
      </c>
      <c r="C20" s="4">
        <v>1</v>
      </c>
      <c r="D20" s="36">
        <v>0</v>
      </c>
      <c r="E20" s="16"/>
      <c r="F20" s="36">
        <f t="shared" ref="F20:F83" si="2">D20+(D20*E20)</f>
        <v>0</v>
      </c>
      <c r="G20" s="2">
        <f t="shared" ref="G20:G83" si="3">C20*F20</f>
        <v>0</v>
      </c>
      <c r="H20" s="12"/>
    </row>
    <row r="21" spans="1:8" ht="15.75" x14ac:dyDescent="0.25">
      <c r="A21" s="10">
        <v>3</v>
      </c>
      <c r="B21" s="1" t="s">
        <v>8</v>
      </c>
      <c r="C21" s="4">
        <v>1</v>
      </c>
      <c r="D21" s="36">
        <v>0</v>
      </c>
      <c r="E21" s="16"/>
      <c r="F21" s="36">
        <f t="shared" si="2"/>
        <v>0</v>
      </c>
      <c r="G21" s="2">
        <f t="shared" si="3"/>
        <v>0</v>
      </c>
      <c r="H21" s="12"/>
    </row>
    <row r="22" spans="1:8" ht="15.75" x14ac:dyDescent="0.25">
      <c r="A22" s="10">
        <v>4</v>
      </c>
      <c r="B22" s="1" t="s">
        <v>62</v>
      </c>
      <c r="C22" s="4">
        <v>1</v>
      </c>
      <c r="D22" s="36">
        <v>0</v>
      </c>
      <c r="E22" s="16"/>
      <c r="F22" s="36">
        <f t="shared" si="2"/>
        <v>0</v>
      </c>
      <c r="G22" s="2">
        <f t="shared" si="3"/>
        <v>0</v>
      </c>
      <c r="H22" s="12"/>
    </row>
    <row r="23" spans="1:8" ht="15.75" x14ac:dyDescent="0.25">
      <c r="A23" s="10">
        <v>5</v>
      </c>
      <c r="B23" s="1" t="s">
        <v>5</v>
      </c>
      <c r="C23" s="4">
        <v>2</v>
      </c>
      <c r="D23" s="36">
        <v>0</v>
      </c>
      <c r="E23" s="16"/>
      <c r="F23" s="36">
        <f t="shared" si="2"/>
        <v>0</v>
      </c>
      <c r="G23" s="2">
        <f t="shared" si="3"/>
        <v>0</v>
      </c>
      <c r="H23" s="12"/>
    </row>
    <row r="24" spans="1:8" ht="15.75" x14ac:dyDescent="0.25">
      <c r="A24" s="10">
        <v>6</v>
      </c>
      <c r="B24" s="1" t="s">
        <v>41</v>
      </c>
      <c r="C24" s="4">
        <v>2</v>
      </c>
      <c r="D24" s="36">
        <v>0</v>
      </c>
      <c r="E24" s="16"/>
      <c r="F24" s="36">
        <f t="shared" si="2"/>
        <v>0</v>
      </c>
      <c r="G24" s="2">
        <f t="shared" si="3"/>
        <v>0</v>
      </c>
      <c r="H24" s="12"/>
    </row>
    <row r="25" spans="1:8" ht="15.75" x14ac:dyDescent="0.25">
      <c r="A25" s="10">
        <v>7</v>
      </c>
      <c r="B25" s="1" t="s">
        <v>42</v>
      </c>
      <c r="C25" s="5">
        <v>2</v>
      </c>
      <c r="D25" s="36">
        <v>0</v>
      </c>
      <c r="E25" s="16"/>
      <c r="F25" s="36">
        <f t="shared" si="2"/>
        <v>0</v>
      </c>
      <c r="G25" s="2">
        <f t="shared" si="3"/>
        <v>0</v>
      </c>
      <c r="H25" s="12"/>
    </row>
    <row r="26" spans="1:8" ht="15.75" x14ac:dyDescent="0.25">
      <c r="A26" s="10">
        <v>8</v>
      </c>
      <c r="B26" s="1" t="s">
        <v>86</v>
      </c>
      <c r="C26" s="5">
        <v>3</v>
      </c>
      <c r="D26" s="36">
        <v>0</v>
      </c>
      <c r="E26" s="16"/>
      <c r="F26" s="36">
        <f t="shared" si="2"/>
        <v>0</v>
      </c>
      <c r="G26" s="2">
        <f t="shared" si="3"/>
        <v>0</v>
      </c>
      <c r="H26" s="12"/>
    </row>
    <row r="27" spans="1:8" ht="15.75" x14ac:dyDescent="0.25">
      <c r="A27" s="10">
        <v>9</v>
      </c>
      <c r="B27" s="1" t="s">
        <v>43</v>
      </c>
      <c r="C27" s="5">
        <v>3</v>
      </c>
      <c r="D27" s="36">
        <v>0</v>
      </c>
      <c r="E27" s="16"/>
      <c r="F27" s="36">
        <f t="shared" si="2"/>
        <v>0</v>
      </c>
      <c r="G27" s="2">
        <f t="shared" si="3"/>
        <v>0</v>
      </c>
      <c r="H27" s="12"/>
    </row>
    <row r="28" spans="1:8" ht="15.75" x14ac:dyDescent="0.25">
      <c r="A28" s="10">
        <v>10</v>
      </c>
      <c r="B28" s="1" t="s">
        <v>10</v>
      </c>
      <c r="C28" s="5">
        <v>1</v>
      </c>
      <c r="D28" s="36">
        <v>0</v>
      </c>
      <c r="E28" s="16"/>
      <c r="F28" s="36">
        <f t="shared" si="2"/>
        <v>0</v>
      </c>
      <c r="G28" s="2">
        <f t="shared" si="3"/>
        <v>0</v>
      </c>
      <c r="H28" s="12"/>
    </row>
    <row r="29" spans="1:8" ht="15.75" x14ac:dyDescent="0.25">
      <c r="A29" s="10">
        <v>11</v>
      </c>
      <c r="B29" s="1" t="s">
        <v>44</v>
      </c>
      <c r="C29" s="5">
        <v>1</v>
      </c>
      <c r="D29" s="36">
        <v>0</v>
      </c>
      <c r="E29" s="16"/>
      <c r="F29" s="36">
        <f t="shared" si="2"/>
        <v>0</v>
      </c>
      <c r="G29" s="2">
        <f t="shared" si="3"/>
        <v>0</v>
      </c>
      <c r="H29" s="12"/>
    </row>
    <row r="30" spans="1:8" ht="15.75" x14ac:dyDescent="0.25">
      <c r="A30" s="10">
        <v>12</v>
      </c>
      <c r="B30" s="1" t="s">
        <v>11</v>
      </c>
      <c r="C30" s="5">
        <v>1</v>
      </c>
      <c r="D30" s="36">
        <v>0</v>
      </c>
      <c r="E30" s="16"/>
      <c r="F30" s="36">
        <f t="shared" si="2"/>
        <v>0</v>
      </c>
      <c r="G30" s="2">
        <f t="shared" si="3"/>
        <v>0</v>
      </c>
      <c r="H30" s="12"/>
    </row>
    <row r="31" spans="1:8" ht="15.75" x14ac:dyDescent="0.25">
      <c r="A31" s="10">
        <v>13</v>
      </c>
      <c r="B31" s="1" t="s">
        <v>76</v>
      </c>
      <c r="C31" s="5">
        <v>1</v>
      </c>
      <c r="D31" s="36">
        <v>0</v>
      </c>
      <c r="E31" s="16"/>
      <c r="F31" s="36">
        <f t="shared" si="2"/>
        <v>0</v>
      </c>
      <c r="G31" s="2">
        <f t="shared" si="3"/>
        <v>0</v>
      </c>
      <c r="H31" s="12"/>
    </row>
    <row r="32" spans="1:8" ht="15.75" x14ac:dyDescent="0.25">
      <c r="A32" s="10">
        <v>14</v>
      </c>
      <c r="B32" s="1" t="s">
        <v>12</v>
      </c>
      <c r="C32" s="5">
        <v>1</v>
      </c>
      <c r="D32" s="36">
        <v>0</v>
      </c>
      <c r="E32" s="16"/>
      <c r="F32" s="36">
        <f t="shared" si="2"/>
        <v>0</v>
      </c>
      <c r="G32" s="2">
        <f t="shared" si="3"/>
        <v>0</v>
      </c>
      <c r="H32" s="12"/>
    </row>
    <row r="33" spans="1:8" ht="15.75" x14ac:dyDescent="0.25">
      <c r="A33" s="10">
        <v>15</v>
      </c>
      <c r="B33" s="5" t="s">
        <v>13</v>
      </c>
      <c r="C33" s="5">
        <v>2</v>
      </c>
      <c r="D33" s="36">
        <v>0</v>
      </c>
      <c r="E33" s="16"/>
      <c r="F33" s="36">
        <f t="shared" si="2"/>
        <v>0</v>
      </c>
      <c r="G33" s="2">
        <f t="shared" si="3"/>
        <v>0</v>
      </c>
      <c r="H33" s="12"/>
    </row>
    <row r="34" spans="1:8" ht="15.75" x14ac:dyDescent="0.25">
      <c r="A34" s="10">
        <v>16</v>
      </c>
      <c r="B34" s="5" t="s">
        <v>63</v>
      </c>
      <c r="C34" s="5">
        <v>1</v>
      </c>
      <c r="D34" s="36">
        <v>0</v>
      </c>
      <c r="E34" s="16"/>
      <c r="F34" s="36">
        <f t="shared" si="2"/>
        <v>0</v>
      </c>
      <c r="G34" s="2">
        <f t="shared" si="3"/>
        <v>0</v>
      </c>
      <c r="H34" s="12"/>
    </row>
    <row r="35" spans="1:8" ht="15.75" x14ac:dyDescent="0.25">
      <c r="A35" s="10">
        <v>17</v>
      </c>
      <c r="B35" s="5" t="s">
        <v>64</v>
      </c>
      <c r="C35" s="5">
        <v>1</v>
      </c>
      <c r="D35" s="36">
        <v>0</v>
      </c>
      <c r="E35" s="16"/>
      <c r="F35" s="36">
        <f t="shared" si="2"/>
        <v>0</v>
      </c>
      <c r="G35" s="2">
        <f t="shared" si="3"/>
        <v>0</v>
      </c>
      <c r="H35" s="12"/>
    </row>
    <row r="36" spans="1:8" ht="15.75" x14ac:dyDescent="0.25">
      <c r="A36" s="10">
        <v>18</v>
      </c>
      <c r="B36" s="5" t="s">
        <v>65</v>
      </c>
      <c r="C36" s="5">
        <v>1</v>
      </c>
      <c r="D36" s="36">
        <v>0</v>
      </c>
      <c r="E36" s="16"/>
      <c r="F36" s="36">
        <f t="shared" si="2"/>
        <v>0</v>
      </c>
      <c r="G36" s="2">
        <f t="shared" si="3"/>
        <v>0</v>
      </c>
      <c r="H36" s="12"/>
    </row>
    <row r="37" spans="1:8" ht="15.75" x14ac:dyDescent="0.25">
      <c r="A37" s="10">
        <v>19</v>
      </c>
      <c r="B37" s="5" t="s">
        <v>66</v>
      </c>
      <c r="C37" s="5">
        <v>1</v>
      </c>
      <c r="D37" s="36">
        <v>0</v>
      </c>
      <c r="E37" s="16"/>
      <c r="F37" s="36">
        <f t="shared" si="2"/>
        <v>0</v>
      </c>
      <c r="G37" s="2">
        <f t="shared" si="3"/>
        <v>0</v>
      </c>
      <c r="H37" s="12"/>
    </row>
    <row r="38" spans="1:8" ht="15.75" x14ac:dyDescent="0.25">
      <c r="A38" s="10">
        <v>20</v>
      </c>
      <c r="B38" s="5" t="s">
        <v>67</v>
      </c>
      <c r="C38" s="5">
        <v>1</v>
      </c>
      <c r="D38" s="36">
        <v>0</v>
      </c>
      <c r="E38" s="16"/>
      <c r="F38" s="36">
        <f t="shared" si="2"/>
        <v>0</v>
      </c>
      <c r="G38" s="2">
        <f t="shared" si="3"/>
        <v>0</v>
      </c>
      <c r="H38" s="12"/>
    </row>
    <row r="39" spans="1:8" ht="15.75" x14ac:dyDescent="0.25">
      <c r="A39" s="10">
        <v>21</v>
      </c>
      <c r="B39" s="5" t="s">
        <v>68</v>
      </c>
      <c r="C39" s="5">
        <v>1</v>
      </c>
      <c r="D39" s="36">
        <v>0</v>
      </c>
      <c r="E39" s="16"/>
      <c r="F39" s="36">
        <f t="shared" si="2"/>
        <v>0</v>
      </c>
      <c r="G39" s="2">
        <f t="shared" si="3"/>
        <v>0</v>
      </c>
      <c r="H39" s="12"/>
    </row>
    <row r="40" spans="1:8" ht="15.75" x14ac:dyDescent="0.25">
      <c r="A40" s="10">
        <v>22</v>
      </c>
      <c r="B40" s="5" t="s">
        <v>69</v>
      </c>
      <c r="C40" s="5">
        <v>1</v>
      </c>
      <c r="D40" s="36">
        <v>0</v>
      </c>
      <c r="E40" s="16"/>
      <c r="F40" s="36">
        <f t="shared" si="2"/>
        <v>0</v>
      </c>
      <c r="G40" s="2">
        <f t="shared" si="3"/>
        <v>0</v>
      </c>
      <c r="H40" s="12"/>
    </row>
    <row r="41" spans="1:8" ht="15.75" x14ac:dyDescent="0.25">
      <c r="A41" s="10">
        <v>23</v>
      </c>
      <c r="B41" s="5" t="s">
        <v>70</v>
      </c>
      <c r="C41" s="5">
        <v>1</v>
      </c>
      <c r="D41" s="36">
        <v>0</v>
      </c>
      <c r="E41" s="16"/>
      <c r="F41" s="36">
        <f t="shared" si="2"/>
        <v>0</v>
      </c>
      <c r="G41" s="2">
        <f t="shared" si="3"/>
        <v>0</v>
      </c>
      <c r="H41" s="12"/>
    </row>
    <row r="42" spans="1:8" ht="15.75" x14ac:dyDescent="0.25">
      <c r="A42" s="10">
        <v>24</v>
      </c>
      <c r="B42" s="5" t="s">
        <v>71</v>
      </c>
      <c r="C42" s="5">
        <v>1</v>
      </c>
      <c r="D42" s="36">
        <v>0</v>
      </c>
      <c r="E42" s="16"/>
      <c r="F42" s="36">
        <f t="shared" si="2"/>
        <v>0</v>
      </c>
      <c r="G42" s="2">
        <f t="shared" si="3"/>
        <v>0</v>
      </c>
      <c r="H42" s="12"/>
    </row>
    <row r="43" spans="1:8" ht="15.75" x14ac:dyDescent="0.25">
      <c r="A43" s="10">
        <v>25</v>
      </c>
      <c r="B43" s="5" t="s">
        <v>72</v>
      </c>
      <c r="C43" s="5">
        <v>1</v>
      </c>
      <c r="D43" s="36">
        <v>0</v>
      </c>
      <c r="E43" s="16"/>
      <c r="F43" s="36">
        <f t="shared" si="2"/>
        <v>0</v>
      </c>
      <c r="G43" s="2">
        <f t="shared" si="3"/>
        <v>0</v>
      </c>
      <c r="H43" s="12"/>
    </row>
    <row r="44" spans="1:8" ht="15.75" x14ac:dyDescent="0.25">
      <c r="A44" s="10">
        <v>26</v>
      </c>
      <c r="B44" s="5" t="s">
        <v>73</v>
      </c>
      <c r="C44" s="5">
        <v>1</v>
      </c>
      <c r="D44" s="36">
        <v>0</v>
      </c>
      <c r="E44" s="16"/>
      <c r="F44" s="36">
        <f t="shared" si="2"/>
        <v>0</v>
      </c>
      <c r="G44" s="2">
        <f t="shared" si="3"/>
        <v>0</v>
      </c>
      <c r="H44" s="12"/>
    </row>
    <row r="45" spans="1:8" ht="15.75" x14ac:dyDescent="0.25">
      <c r="A45" s="10">
        <v>27</v>
      </c>
      <c r="B45" s="5" t="s">
        <v>74</v>
      </c>
      <c r="C45" s="5">
        <v>1</v>
      </c>
      <c r="D45" s="36">
        <v>0</v>
      </c>
      <c r="E45" s="16"/>
      <c r="F45" s="36">
        <f t="shared" si="2"/>
        <v>0</v>
      </c>
      <c r="G45" s="2">
        <f t="shared" si="3"/>
        <v>0</v>
      </c>
      <c r="H45" s="12"/>
    </row>
    <row r="46" spans="1:8" ht="15.75" x14ac:dyDescent="0.25">
      <c r="A46" s="10">
        <v>28</v>
      </c>
      <c r="B46" s="5" t="s">
        <v>75</v>
      </c>
      <c r="C46" s="5">
        <v>1</v>
      </c>
      <c r="D46" s="36">
        <v>0</v>
      </c>
      <c r="E46" s="16"/>
      <c r="F46" s="36">
        <f t="shared" si="2"/>
        <v>0</v>
      </c>
      <c r="G46" s="2">
        <f t="shared" si="3"/>
        <v>0</v>
      </c>
      <c r="H46" s="12"/>
    </row>
    <row r="47" spans="1:8" ht="15.75" x14ac:dyDescent="0.25">
      <c r="A47" s="10">
        <v>29</v>
      </c>
      <c r="B47" s="5" t="s">
        <v>37</v>
      </c>
      <c r="C47" s="5">
        <v>2</v>
      </c>
      <c r="D47" s="36">
        <v>0</v>
      </c>
      <c r="E47" s="16"/>
      <c r="F47" s="36">
        <f t="shared" si="2"/>
        <v>0</v>
      </c>
      <c r="G47" s="2">
        <f t="shared" si="3"/>
        <v>0</v>
      </c>
      <c r="H47" s="12"/>
    </row>
    <row r="48" spans="1:8" ht="15.75" x14ac:dyDescent="0.25">
      <c r="A48" s="10">
        <v>30</v>
      </c>
      <c r="B48" s="5" t="s">
        <v>52</v>
      </c>
      <c r="C48" s="5">
        <v>2</v>
      </c>
      <c r="D48" s="36">
        <v>0</v>
      </c>
      <c r="E48" s="16"/>
      <c r="F48" s="36">
        <f t="shared" si="2"/>
        <v>0</v>
      </c>
      <c r="G48" s="2">
        <f t="shared" si="3"/>
        <v>0</v>
      </c>
      <c r="H48" s="12"/>
    </row>
    <row r="49" spans="1:8" ht="15.75" x14ac:dyDescent="0.25">
      <c r="A49" s="10">
        <v>31</v>
      </c>
      <c r="B49" s="5" t="s">
        <v>45</v>
      </c>
      <c r="C49" s="5">
        <v>1</v>
      </c>
      <c r="D49" s="36">
        <v>0</v>
      </c>
      <c r="E49" s="16"/>
      <c r="F49" s="36">
        <f t="shared" si="2"/>
        <v>0</v>
      </c>
      <c r="G49" s="2">
        <f t="shared" si="3"/>
        <v>0</v>
      </c>
      <c r="H49" s="12"/>
    </row>
    <row r="50" spans="1:8" ht="15.75" x14ac:dyDescent="0.25">
      <c r="A50" s="10">
        <v>32</v>
      </c>
      <c r="B50" s="5" t="s">
        <v>46</v>
      </c>
      <c r="C50" s="5">
        <v>2</v>
      </c>
      <c r="D50" s="36">
        <v>0</v>
      </c>
      <c r="E50" s="16"/>
      <c r="F50" s="36">
        <f t="shared" si="2"/>
        <v>0</v>
      </c>
      <c r="G50" s="2">
        <f t="shared" si="3"/>
        <v>0</v>
      </c>
      <c r="H50" s="12"/>
    </row>
    <row r="51" spans="1:8" ht="15.75" x14ac:dyDescent="0.25">
      <c r="A51" s="10">
        <v>33</v>
      </c>
      <c r="B51" s="5" t="s">
        <v>14</v>
      </c>
      <c r="C51" s="5">
        <v>2</v>
      </c>
      <c r="D51" s="36">
        <v>0</v>
      </c>
      <c r="E51" s="16"/>
      <c r="F51" s="36">
        <f t="shared" si="2"/>
        <v>0</v>
      </c>
      <c r="G51" s="2">
        <f t="shared" si="3"/>
        <v>0</v>
      </c>
      <c r="H51" s="12"/>
    </row>
    <row r="52" spans="1:8" ht="15.75" x14ac:dyDescent="0.25">
      <c r="A52" s="10">
        <v>34</v>
      </c>
      <c r="B52" s="5" t="s">
        <v>36</v>
      </c>
      <c r="C52" s="5">
        <v>10</v>
      </c>
      <c r="D52" s="36">
        <v>0</v>
      </c>
      <c r="E52" s="16"/>
      <c r="F52" s="36">
        <f t="shared" si="2"/>
        <v>0</v>
      </c>
      <c r="G52" s="2">
        <f t="shared" si="3"/>
        <v>0</v>
      </c>
      <c r="H52" s="12"/>
    </row>
    <row r="53" spans="1:8" ht="15.75" x14ac:dyDescent="0.25">
      <c r="A53" s="10">
        <v>35</v>
      </c>
      <c r="B53" s="5" t="s">
        <v>15</v>
      </c>
      <c r="C53" s="5">
        <v>2</v>
      </c>
      <c r="D53" s="36">
        <v>0</v>
      </c>
      <c r="E53" s="16"/>
      <c r="F53" s="36">
        <f t="shared" si="2"/>
        <v>0</v>
      </c>
      <c r="G53" s="2">
        <f t="shared" si="3"/>
        <v>0</v>
      </c>
      <c r="H53" s="12"/>
    </row>
    <row r="54" spans="1:8" ht="15.75" x14ac:dyDescent="0.25">
      <c r="A54" s="10">
        <v>36</v>
      </c>
      <c r="B54" s="5" t="s">
        <v>16</v>
      </c>
      <c r="C54" s="5">
        <v>1</v>
      </c>
      <c r="D54" s="36">
        <v>0</v>
      </c>
      <c r="E54" s="16"/>
      <c r="F54" s="36">
        <f t="shared" si="2"/>
        <v>0</v>
      </c>
      <c r="G54" s="2">
        <f t="shared" si="3"/>
        <v>0</v>
      </c>
      <c r="H54" s="12"/>
    </row>
    <row r="55" spans="1:8" ht="15.75" x14ac:dyDescent="0.25">
      <c r="A55" s="10">
        <v>37</v>
      </c>
      <c r="B55" s="5" t="s">
        <v>17</v>
      </c>
      <c r="C55" s="5">
        <v>4</v>
      </c>
      <c r="D55" s="36">
        <v>0</v>
      </c>
      <c r="E55" s="16"/>
      <c r="F55" s="36">
        <f t="shared" si="2"/>
        <v>0</v>
      </c>
      <c r="G55" s="2">
        <f t="shared" si="3"/>
        <v>0</v>
      </c>
      <c r="H55" s="12"/>
    </row>
    <row r="56" spans="1:8" ht="15.75" x14ac:dyDescent="0.25">
      <c r="A56" s="10">
        <v>38</v>
      </c>
      <c r="B56" s="5" t="s">
        <v>47</v>
      </c>
      <c r="C56" s="5">
        <v>1</v>
      </c>
      <c r="D56" s="36">
        <v>0</v>
      </c>
      <c r="E56" s="16"/>
      <c r="F56" s="36">
        <f t="shared" si="2"/>
        <v>0</v>
      </c>
      <c r="G56" s="2">
        <f t="shared" si="3"/>
        <v>0</v>
      </c>
      <c r="H56" s="12"/>
    </row>
    <row r="57" spans="1:8" ht="15.75" x14ac:dyDescent="0.25">
      <c r="A57" s="10">
        <v>39</v>
      </c>
      <c r="B57" s="5" t="s">
        <v>18</v>
      </c>
      <c r="C57" s="5">
        <v>2</v>
      </c>
      <c r="D57" s="36">
        <v>0</v>
      </c>
      <c r="E57" s="16"/>
      <c r="F57" s="36">
        <f t="shared" si="2"/>
        <v>0</v>
      </c>
      <c r="G57" s="2">
        <f t="shared" si="3"/>
        <v>0</v>
      </c>
      <c r="H57" s="12"/>
    </row>
    <row r="58" spans="1:8" ht="15.75" x14ac:dyDescent="0.25">
      <c r="A58" s="10">
        <v>40</v>
      </c>
      <c r="B58" s="5" t="s">
        <v>19</v>
      </c>
      <c r="C58" s="5">
        <v>1</v>
      </c>
      <c r="D58" s="36">
        <v>0</v>
      </c>
      <c r="E58" s="16"/>
      <c r="F58" s="36">
        <f t="shared" si="2"/>
        <v>0</v>
      </c>
      <c r="G58" s="2">
        <f t="shared" si="3"/>
        <v>0</v>
      </c>
      <c r="H58" s="12"/>
    </row>
    <row r="59" spans="1:8" ht="15.75" x14ac:dyDescent="0.25">
      <c r="A59" s="10">
        <v>41</v>
      </c>
      <c r="B59" s="5" t="s">
        <v>38</v>
      </c>
      <c r="C59" s="5">
        <v>1</v>
      </c>
      <c r="D59" s="36">
        <v>0</v>
      </c>
      <c r="E59" s="16"/>
      <c r="F59" s="36">
        <f t="shared" si="2"/>
        <v>0</v>
      </c>
      <c r="G59" s="2">
        <f t="shared" si="3"/>
        <v>0</v>
      </c>
      <c r="H59" s="12"/>
    </row>
    <row r="60" spans="1:8" ht="15.75" x14ac:dyDescent="0.25">
      <c r="A60" s="10">
        <v>42</v>
      </c>
      <c r="B60" s="5" t="s">
        <v>39</v>
      </c>
      <c r="C60" s="5">
        <v>1</v>
      </c>
      <c r="D60" s="36">
        <v>0</v>
      </c>
      <c r="E60" s="16"/>
      <c r="F60" s="36">
        <f t="shared" si="2"/>
        <v>0</v>
      </c>
      <c r="G60" s="2">
        <f t="shared" si="3"/>
        <v>0</v>
      </c>
      <c r="H60" s="12"/>
    </row>
    <row r="61" spans="1:8" ht="15.75" x14ac:dyDescent="0.25">
      <c r="A61" s="10">
        <v>43</v>
      </c>
      <c r="B61" s="5" t="s">
        <v>28</v>
      </c>
      <c r="C61" s="5">
        <v>8</v>
      </c>
      <c r="D61" s="36">
        <v>0</v>
      </c>
      <c r="E61" s="16"/>
      <c r="F61" s="36">
        <f t="shared" si="2"/>
        <v>0</v>
      </c>
      <c r="G61" s="2">
        <f t="shared" si="3"/>
        <v>0</v>
      </c>
      <c r="H61" s="12"/>
    </row>
    <row r="62" spans="1:8" ht="15.75" x14ac:dyDescent="0.25">
      <c r="A62" s="10">
        <v>44</v>
      </c>
      <c r="B62" s="5" t="s">
        <v>27</v>
      </c>
      <c r="C62" s="5">
        <v>1</v>
      </c>
      <c r="D62" s="36">
        <v>0</v>
      </c>
      <c r="E62" s="16"/>
      <c r="F62" s="36">
        <f t="shared" si="2"/>
        <v>0</v>
      </c>
      <c r="G62" s="2">
        <f t="shared" si="3"/>
        <v>0</v>
      </c>
      <c r="H62" s="12"/>
    </row>
    <row r="63" spans="1:8" ht="15.75" x14ac:dyDescent="0.25">
      <c r="A63" s="10">
        <v>45</v>
      </c>
      <c r="B63" s="5" t="s">
        <v>60</v>
      </c>
      <c r="C63" s="5">
        <v>2</v>
      </c>
      <c r="D63" s="36">
        <v>0</v>
      </c>
      <c r="E63" s="16"/>
      <c r="F63" s="36">
        <f t="shared" si="2"/>
        <v>0</v>
      </c>
      <c r="G63" s="2">
        <f t="shared" si="3"/>
        <v>0</v>
      </c>
      <c r="H63" s="12"/>
    </row>
    <row r="64" spans="1:8" ht="15.75" x14ac:dyDescent="0.25">
      <c r="A64" s="10">
        <v>46</v>
      </c>
      <c r="B64" s="5" t="s">
        <v>20</v>
      </c>
      <c r="C64" s="5">
        <v>1</v>
      </c>
      <c r="D64" s="36">
        <v>0</v>
      </c>
      <c r="E64" s="16"/>
      <c r="F64" s="36">
        <f t="shared" si="2"/>
        <v>0</v>
      </c>
      <c r="G64" s="2">
        <f t="shared" si="3"/>
        <v>0</v>
      </c>
      <c r="H64" s="12"/>
    </row>
    <row r="65" spans="1:8" ht="15.75" x14ac:dyDescent="0.25">
      <c r="A65" s="10">
        <v>47</v>
      </c>
      <c r="B65" s="5" t="s">
        <v>21</v>
      </c>
      <c r="C65" s="5">
        <v>1</v>
      </c>
      <c r="D65" s="36">
        <v>0</v>
      </c>
      <c r="E65" s="16"/>
      <c r="F65" s="36">
        <f t="shared" si="2"/>
        <v>0</v>
      </c>
      <c r="G65" s="2">
        <f t="shared" si="3"/>
        <v>0</v>
      </c>
      <c r="H65" s="12"/>
    </row>
    <row r="66" spans="1:8" ht="15.75" x14ac:dyDescent="0.25">
      <c r="A66" s="10">
        <v>48</v>
      </c>
      <c r="B66" s="5" t="s">
        <v>22</v>
      </c>
      <c r="C66" s="5">
        <v>5</v>
      </c>
      <c r="D66" s="36">
        <v>0</v>
      </c>
      <c r="E66" s="16"/>
      <c r="F66" s="36">
        <f t="shared" si="2"/>
        <v>0</v>
      </c>
      <c r="G66" s="2">
        <f t="shared" si="3"/>
        <v>0</v>
      </c>
      <c r="H66" s="12"/>
    </row>
    <row r="67" spans="1:8" ht="15.75" x14ac:dyDescent="0.25">
      <c r="A67" s="10">
        <v>49</v>
      </c>
      <c r="B67" s="5" t="s">
        <v>48</v>
      </c>
      <c r="C67" s="5">
        <v>1</v>
      </c>
      <c r="D67" s="36">
        <v>0</v>
      </c>
      <c r="E67" s="16"/>
      <c r="F67" s="36">
        <f t="shared" si="2"/>
        <v>0</v>
      </c>
      <c r="G67" s="2">
        <f t="shared" si="3"/>
        <v>0</v>
      </c>
      <c r="H67" s="12"/>
    </row>
    <row r="68" spans="1:8" ht="15.75" x14ac:dyDescent="0.25">
      <c r="A68" s="10">
        <v>50</v>
      </c>
      <c r="B68" s="5" t="s">
        <v>23</v>
      </c>
      <c r="C68" s="5">
        <v>20</v>
      </c>
      <c r="D68" s="36">
        <v>0</v>
      </c>
      <c r="E68" s="16"/>
      <c r="F68" s="36">
        <f t="shared" si="2"/>
        <v>0</v>
      </c>
      <c r="G68" s="2">
        <f t="shared" si="3"/>
        <v>0</v>
      </c>
      <c r="H68" s="12"/>
    </row>
    <row r="69" spans="1:8" ht="15.75" x14ac:dyDescent="0.25">
      <c r="A69" s="10">
        <v>51</v>
      </c>
      <c r="B69" s="5" t="s">
        <v>24</v>
      </c>
      <c r="C69" s="5">
        <v>20</v>
      </c>
      <c r="D69" s="36">
        <v>0</v>
      </c>
      <c r="E69" s="16"/>
      <c r="F69" s="36">
        <f t="shared" si="2"/>
        <v>0</v>
      </c>
      <c r="G69" s="2">
        <f t="shared" si="3"/>
        <v>0</v>
      </c>
      <c r="H69" s="12"/>
    </row>
    <row r="70" spans="1:8" ht="15.75" x14ac:dyDescent="0.25">
      <c r="A70" s="10">
        <v>52</v>
      </c>
      <c r="B70" s="5" t="s">
        <v>25</v>
      </c>
      <c r="C70" s="5">
        <v>30</v>
      </c>
      <c r="D70" s="36">
        <v>0</v>
      </c>
      <c r="E70" s="16"/>
      <c r="F70" s="36">
        <f t="shared" si="2"/>
        <v>0</v>
      </c>
      <c r="G70" s="2">
        <f t="shared" si="3"/>
        <v>0</v>
      </c>
      <c r="H70" s="12"/>
    </row>
    <row r="71" spans="1:8" ht="16.5" customHeight="1" x14ac:dyDescent="0.25">
      <c r="A71" s="10">
        <v>53</v>
      </c>
      <c r="B71" s="5" t="s">
        <v>26</v>
      </c>
      <c r="C71" s="5">
        <v>1</v>
      </c>
      <c r="D71" s="36">
        <v>0</v>
      </c>
      <c r="E71" s="16"/>
      <c r="F71" s="36">
        <f t="shared" si="2"/>
        <v>0</v>
      </c>
      <c r="G71" s="2">
        <f t="shared" si="3"/>
        <v>0</v>
      </c>
      <c r="H71" s="12"/>
    </row>
    <row r="72" spans="1:8" ht="18" customHeight="1" x14ac:dyDescent="0.25">
      <c r="A72" s="10">
        <v>54</v>
      </c>
      <c r="B72" s="5" t="s">
        <v>29</v>
      </c>
      <c r="C72" s="5">
        <v>6</v>
      </c>
      <c r="D72" s="36">
        <v>0</v>
      </c>
      <c r="E72" s="16"/>
      <c r="F72" s="36">
        <f t="shared" si="2"/>
        <v>0</v>
      </c>
      <c r="G72" s="2">
        <f t="shared" si="3"/>
        <v>0</v>
      </c>
      <c r="H72" s="12"/>
    </row>
    <row r="73" spans="1:8" ht="15.75" x14ac:dyDescent="0.25">
      <c r="A73" s="10">
        <v>55</v>
      </c>
      <c r="B73" s="5" t="s">
        <v>30</v>
      </c>
      <c r="C73" s="5">
        <v>2</v>
      </c>
      <c r="D73" s="36">
        <v>0</v>
      </c>
      <c r="E73" s="16"/>
      <c r="F73" s="36">
        <f t="shared" si="2"/>
        <v>0</v>
      </c>
      <c r="G73" s="2">
        <f t="shared" si="3"/>
        <v>0</v>
      </c>
      <c r="H73" s="12"/>
    </row>
    <row r="74" spans="1:8" ht="15.75" x14ac:dyDescent="0.25">
      <c r="A74" s="10">
        <v>56</v>
      </c>
      <c r="B74" s="5" t="s">
        <v>31</v>
      </c>
      <c r="C74" s="5">
        <v>2</v>
      </c>
      <c r="D74" s="36">
        <v>0</v>
      </c>
      <c r="E74" s="16"/>
      <c r="F74" s="36">
        <f t="shared" si="2"/>
        <v>0</v>
      </c>
      <c r="G74" s="2">
        <f t="shared" si="3"/>
        <v>0</v>
      </c>
      <c r="H74" s="12"/>
    </row>
    <row r="75" spans="1:8" ht="15.75" x14ac:dyDescent="0.25">
      <c r="A75" s="10">
        <v>57</v>
      </c>
      <c r="B75" s="5" t="s">
        <v>49</v>
      </c>
      <c r="C75" s="5">
        <v>2</v>
      </c>
      <c r="D75" s="36">
        <v>0</v>
      </c>
      <c r="E75" s="16"/>
      <c r="F75" s="36">
        <f t="shared" si="2"/>
        <v>0</v>
      </c>
      <c r="G75" s="2">
        <f t="shared" si="3"/>
        <v>0</v>
      </c>
      <c r="H75" s="12"/>
    </row>
    <row r="76" spans="1:8" ht="15.75" x14ac:dyDescent="0.25">
      <c r="A76" s="10">
        <v>58</v>
      </c>
      <c r="B76" s="5" t="s">
        <v>87</v>
      </c>
      <c r="C76" s="5">
        <v>1</v>
      </c>
      <c r="D76" s="36">
        <v>0</v>
      </c>
      <c r="E76" s="16"/>
      <c r="F76" s="36">
        <f t="shared" si="2"/>
        <v>0</v>
      </c>
      <c r="G76" s="2">
        <f t="shared" si="3"/>
        <v>0</v>
      </c>
      <c r="H76" s="12"/>
    </row>
    <row r="77" spans="1:8" ht="15.75" x14ac:dyDescent="0.25">
      <c r="A77" s="10">
        <v>59</v>
      </c>
      <c r="B77" s="5" t="s">
        <v>50</v>
      </c>
      <c r="C77" s="5">
        <v>1</v>
      </c>
      <c r="D77" s="36">
        <v>0</v>
      </c>
      <c r="E77" s="16"/>
      <c r="F77" s="36">
        <f t="shared" si="2"/>
        <v>0</v>
      </c>
      <c r="G77" s="2">
        <f t="shared" si="3"/>
        <v>0</v>
      </c>
      <c r="H77" s="12"/>
    </row>
    <row r="78" spans="1:8" ht="15.75" x14ac:dyDescent="0.25">
      <c r="A78" s="10">
        <v>60</v>
      </c>
      <c r="B78" s="5" t="s">
        <v>32</v>
      </c>
      <c r="C78" s="5">
        <v>2</v>
      </c>
      <c r="D78" s="36">
        <v>0</v>
      </c>
      <c r="E78" s="16"/>
      <c r="F78" s="36">
        <f t="shared" si="2"/>
        <v>0</v>
      </c>
      <c r="G78" s="2">
        <f t="shared" si="3"/>
        <v>0</v>
      </c>
      <c r="H78" s="12"/>
    </row>
    <row r="79" spans="1:8" ht="15.75" x14ac:dyDescent="0.25">
      <c r="A79" s="10">
        <v>61</v>
      </c>
      <c r="B79" s="5" t="s">
        <v>33</v>
      </c>
      <c r="C79" s="5">
        <v>3</v>
      </c>
      <c r="D79" s="36">
        <v>0</v>
      </c>
      <c r="E79" s="16"/>
      <c r="F79" s="36">
        <f t="shared" si="2"/>
        <v>0</v>
      </c>
      <c r="G79" s="2">
        <f t="shared" si="3"/>
        <v>0</v>
      </c>
      <c r="H79" s="12"/>
    </row>
    <row r="80" spans="1:8" ht="15.75" x14ac:dyDescent="0.25">
      <c r="A80" s="10">
        <v>62</v>
      </c>
      <c r="B80" s="5" t="s">
        <v>61</v>
      </c>
      <c r="C80" s="5">
        <v>1</v>
      </c>
      <c r="D80" s="36">
        <v>0</v>
      </c>
      <c r="E80" s="16"/>
      <c r="F80" s="36">
        <f t="shared" si="2"/>
        <v>0</v>
      </c>
      <c r="G80" s="2">
        <f t="shared" si="3"/>
        <v>0</v>
      </c>
      <c r="H80" s="12"/>
    </row>
    <row r="81" spans="1:8" ht="15.75" x14ac:dyDescent="0.25">
      <c r="A81" s="10">
        <v>63</v>
      </c>
      <c r="B81" s="5" t="s">
        <v>51</v>
      </c>
      <c r="C81" s="5">
        <v>2</v>
      </c>
      <c r="D81" s="36">
        <v>0</v>
      </c>
      <c r="E81" s="16"/>
      <c r="F81" s="36">
        <f t="shared" si="2"/>
        <v>0</v>
      </c>
      <c r="G81" s="2">
        <f t="shared" si="3"/>
        <v>0</v>
      </c>
      <c r="H81" s="12"/>
    </row>
    <row r="82" spans="1:8" ht="15.75" x14ac:dyDescent="0.25">
      <c r="A82" s="10">
        <v>64</v>
      </c>
      <c r="B82" s="5" t="s">
        <v>53</v>
      </c>
      <c r="C82" s="5">
        <v>1</v>
      </c>
      <c r="D82" s="36">
        <v>0</v>
      </c>
      <c r="E82" s="16"/>
      <c r="F82" s="36">
        <f t="shared" si="2"/>
        <v>0</v>
      </c>
      <c r="G82" s="2">
        <f t="shared" si="3"/>
        <v>0</v>
      </c>
      <c r="H82" s="12"/>
    </row>
    <row r="83" spans="1:8" ht="15.75" x14ac:dyDescent="0.25">
      <c r="A83" s="10">
        <v>65</v>
      </c>
      <c r="B83" s="5" t="s">
        <v>54</v>
      </c>
      <c r="C83" s="5">
        <v>1</v>
      </c>
      <c r="D83" s="36">
        <v>0</v>
      </c>
      <c r="E83" s="16"/>
      <c r="F83" s="36">
        <f t="shared" si="2"/>
        <v>0</v>
      </c>
      <c r="G83" s="2">
        <f t="shared" si="3"/>
        <v>0</v>
      </c>
      <c r="H83" s="12"/>
    </row>
    <row r="84" spans="1:8" ht="15.75" x14ac:dyDescent="0.25">
      <c r="A84" s="10">
        <v>66</v>
      </c>
      <c r="B84" s="1" t="s">
        <v>55</v>
      </c>
      <c r="C84" s="1">
        <v>1</v>
      </c>
      <c r="D84" s="37">
        <v>0</v>
      </c>
      <c r="E84" s="17"/>
      <c r="F84" s="36">
        <f t="shared" ref="F84:F147" si="4">D84+(D84*E84)</f>
        <v>0</v>
      </c>
      <c r="G84" s="2">
        <f t="shared" ref="G84:G147" si="5">C84*F84</f>
        <v>0</v>
      </c>
      <c r="H84" s="12"/>
    </row>
    <row r="85" spans="1:8" ht="15.75" x14ac:dyDescent="0.25">
      <c r="A85" s="10">
        <v>67</v>
      </c>
      <c r="B85" s="1" t="s">
        <v>56</v>
      </c>
      <c r="C85" s="1">
        <v>2</v>
      </c>
      <c r="D85" s="37">
        <v>0</v>
      </c>
      <c r="E85" s="17"/>
      <c r="F85" s="36">
        <f t="shared" si="4"/>
        <v>0</v>
      </c>
      <c r="G85" s="2">
        <f t="shared" si="5"/>
        <v>0</v>
      </c>
      <c r="H85" s="12"/>
    </row>
    <row r="86" spans="1:8" ht="15.75" x14ac:dyDescent="0.25">
      <c r="A86" s="10">
        <v>68</v>
      </c>
      <c r="B86" s="1" t="s">
        <v>57</v>
      </c>
      <c r="C86" s="1">
        <v>2</v>
      </c>
      <c r="D86" s="37">
        <v>0</v>
      </c>
      <c r="E86" s="17"/>
      <c r="F86" s="36">
        <f t="shared" si="4"/>
        <v>0</v>
      </c>
      <c r="G86" s="2">
        <f t="shared" si="5"/>
        <v>0</v>
      </c>
      <c r="H86" s="12"/>
    </row>
    <row r="87" spans="1:8" ht="15.75" x14ac:dyDescent="0.25">
      <c r="A87" s="10">
        <v>69</v>
      </c>
      <c r="B87" s="1" t="s">
        <v>88</v>
      </c>
      <c r="C87" s="1">
        <v>2</v>
      </c>
      <c r="D87" s="37">
        <v>0</v>
      </c>
      <c r="E87" s="17"/>
      <c r="F87" s="36">
        <f t="shared" si="4"/>
        <v>0</v>
      </c>
      <c r="G87" s="2">
        <f t="shared" si="5"/>
        <v>0</v>
      </c>
      <c r="H87" s="12"/>
    </row>
    <row r="88" spans="1:8" ht="15.75" x14ac:dyDescent="0.25">
      <c r="A88" s="10">
        <v>70</v>
      </c>
      <c r="B88" s="1" t="s">
        <v>89</v>
      </c>
      <c r="C88" s="1">
        <v>2</v>
      </c>
      <c r="D88" s="37">
        <v>0</v>
      </c>
      <c r="E88" s="17"/>
      <c r="F88" s="36">
        <f t="shared" si="4"/>
        <v>0</v>
      </c>
      <c r="G88" s="2">
        <f t="shared" si="5"/>
        <v>0</v>
      </c>
      <c r="H88" s="12"/>
    </row>
    <row r="89" spans="1:8" ht="15.75" x14ac:dyDescent="0.25">
      <c r="A89" s="10">
        <v>71</v>
      </c>
      <c r="B89" s="1" t="s">
        <v>90</v>
      </c>
      <c r="C89" s="1">
        <v>2</v>
      </c>
      <c r="D89" s="37">
        <v>0</v>
      </c>
      <c r="E89" s="17"/>
      <c r="F89" s="36">
        <f t="shared" si="4"/>
        <v>0</v>
      </c>
      <c r="G89" s="2">
        <f t="shared" si="5"/>
        <v>0</v>
      </c>
      <c r="H89" s="12"/>
    </row>
    <row r="90" spans="1:8" ht="15.75" x14ac:dyDescent="0.25">
      <c r="A90" s="10">
        <v>72</v>
      </c>
      <c r="B90" s="1" t="s">
        <v>35</v>
      </c>
      <c r="C90" s="1">
        <v>1</v>
      </c>
      <c r="D90" s="37">
        <v>0</v>
      </c>
      <c r="E90" s="17"/>
      <c r="F90" s="36">
        <f t="shared" si="4"/>
        <v>0</v>
      </c>
      <c r="G90" s="2">
        <f t="shared" si="5"/>
        <v>0</v>
      </c>
      <c r="H90" s="12"/>
    </row>
    <row r="91" spans="1:8" ht="15.75" x14ac:dyDescent="0.25">
      <c r="A91" s="10">
        <v>73</v>
      </c>
      <c r="B91" s="1" t="s">
        <v>58</v>
      </c>
      <c r="C91" s="1">
        <v>1</v>
      </c>
      <c r="D91" s="37">
        <v>0</v>
      </c>
      <c r="E91" s="17"/>
      <c r="F91" s="36">
        <f t="shared" si="4"/>
        <v>0</v>
      </c>
      <c r="G91" s="2">
        <f t="shared" si="5"/>
        <v>0</v>
      </c>
      <c r="H91" s="12"/>
    </row>
    <row r="92" spans="1:8" ht="15.75" x14ac:dyDescent="0.25">
      <c r="A92" s="10">
        <v>74</v>
      </c>
      <c r="B92" s="1" t="s">
        <v>59</v>
      </c>
      <c r="C92" s="1">
        <v>1</v>
      </c>
      <c r="D92" s="37">
        <v>0</v>
      </c>
      <c r="E92" s="17"/>
      <c r="F92" s="36">
        <f t="shared" si="4"/>
        <v>0</v>
      </c>
      <c r="G92" s="2">
        <f t="shared" si="5"/>
        <v>0</v>
      </c>
      <c r="H92" s="12"/>
    </row>
    <row r="93" spans="1:8" ht="15.75" x14ac:dyDescent="0.25">
      <c r="A93" s="10">
        <v>75</v>
      </c>
      <c r="B93" s="1" t="s">
        <v>79</v>
      </c>
      <c r="C93" s="1">
        <v>1</v>
      </c>
      <c r="D93" s="37">
        <v>0</v>
      </c>
      <c r="E93" s="17"/>
      <c r="F93" s="36">
        <f t="shared" si="4"/>
        <v>0</v>
      </c>
      <c r="G93" s="2">
        <f t="shared" si="5"/>
        <v>0</v>
      </c>
      <c r="H93" s="12"/>
    </row>
    <row r="94" spans="1:8" ht="15.75" x14ac:dyDescent="0.25">
      <c r="A94" s="10">
        <v>76</v>
      </c>
      <c r="B94" s="5" t="s">
        <v>77</v>
      </c>
      <c r="C94" s="1">
        <v>4</v>
      </c>
      <c r="D94" s="37">
        <v>0</v>
      </c>
      <c r="E94" s="17"/>
      <c r="F94" s="36">
        <f t="shared" si="4"/>
        <v>0</v>
      </c>
      <c r="G94" s="2">
        <f t="shared" si="5"/>
        <v>0</v>
      </c>
      <c r="H94" s="12"/>
    </row>
    <row r="95" spans="1:8" ht="15.75" x14ac:dyDescent="0.25">
      <c r="A95" s="10">
        <v>77</v>
      </c>
      <c r="B95" s="1" t="s">
        <v>80</v>
      </c>
      <c r="C95" s="1">
        <v>3</v>
      </c>
      <c r="D95" s="37">
        <v>0</v>
      </c>
      <c r="E95" s="17"/>
      <c r="F95" s="36">
        <f t="shared" si="4"/>
        <v>0</v>
      </c>
      <c r="G95" s="2">
        <f t="shared" si="5"/>
        <v>0</v>
      </c>
      <c r="H95" s="12"/>
    </row>
    <row r="96" spans="1:8" ht="15.75" x14ac:dyDescent="0.25">
      <c r="A96" s="10">
        <v>78</v>
      </c>
      <c r="B96" s="3" t="s">
        <v>78</v>
      </c>
      <c r="C96" s="1">
        <v>2</v>
      </c>
      <c r="D96" s="37">
        <v>0</v>
      </c>
      <c r="E96" s="17"/>
      <c r="F96" s="36">
        <f t="shared" si="4"/>
        <v>0</v>
      </c>
      <c r="G96" s="2">
        <f t="shared" si="5"/>
        <v>0</v>
      </c>
      <c r="H96" s="12"/>
    </row>
    <row r="97" spans="1:8" ht="15.75" x14ac:dyDescent="0.25">
      <c r="A97" s="10">
        <v>79</v>
      </c>
      <c r="B97" s="3" t="s">
        <v>82</v>
      </c>
      <c r="C97" s="1">
        <v>1</v>
      </c>
      <c r="D97" s="37">
        <v>0</v>
      </c>
      <c r="E97" s="17"/>
      <c r="F97" s="36">
        <f t="shared" si="4"/>
        <v>0</v>
      </c>
      <c r="G97" s="2">
        <f t="shared" si="5"/>
        <v>0</v>
      </c>
      <c r="H97" s="13"/>
    </row>
    <row r="98" spans="1:8" ht="15.75" x14ac:dyDescent="0.25">
      <c r="A98" s="10">
        <v>80</v>
      </c>
      <c r="B98" s="3" t="s">
        <v>83</v>
      </c>
      <c r="C98" s="1">
        <v>1</v>
      </c>
      <c r="D98" s="37">
        <v>0</v>
      </c>
      <c r="E98" s="17"/>
      <c r="F98" s="36">
        <f t="shared" si="4"/>
        <v>0</v>
      </c>
      <c r="G98" s="2">
        <f t="shared" si="5"/>
        <v>0</v>
      </c>
      <c r="H98" s="14"/>
    </row>
    <row r="99" spans="1:8" ht="15.75" x14ac:dyDescent="0.25">
      <c r="A99" s="10">
        <v>81</v>
      </c>
      <c r="B99" s="19" t="s">
        <v>104</v>
      </c>
      <c r="C99" s="23">
        <v>14</v>
      </c>
      <c r="D99" s="37">
        <v>0</v>
      </c>
      <c r="E99" s="24"/>
      <c r="F99" s="36">
        <f t="shared" si="4"/>
        <v>0</v>
      </c>
      <c r="G99" s="2">
        <f t="shared" si="5"/>
        <v>0</v>
      </c>
      <c r="H99" s="23"/>
    </row>
    <row r="100" spans="1:8" ht="15.75" x14ac:dyDescent="0.25">
      <c r="A100" s="10">
        <v>82</v>
      </c>
      <c r="B100" s="19" t="s">
        <v>105</v>
      </c>
      <c r="C100" s="23">
        <v>14</v>
      </c>
      <c r="D100" s="37">
        <v>0</v>
      </c>
      <c r="E100" s="25"/>
      <c r="F100" s="36">
        <f t="shared" si="4"/>
        <v>0</v>
      </c>
      <c r="G100" s="2">
        <f t="shared" si="5"/>
        <v>0</v>
      </c>
      <c r="H100" s="23"/>
    </row>
    <row r="101" spans="1:8" ht="15.75" x14ac:dyDescent="0.25">
      <c r="A101" s="10">
        <v>83</v>
      </c>
      <c r="B101" s="19" t="s">
        <v>106</v>
      </c>
      <c r="C101" s="23">
        <v>14</v>
      </c>
      <c r="D101" s="37">
        <v>0</v>
      </c>
      <c r="E101" s="25"/>
      <c r="F101" s="36">
        <f t="shared" si="4"/>
        <v>0</v>
      </c>
      <c r="G101" s="2">
        <f t="shared" si="5"/>
        <v>0</v>
      </c>
      <c r="H101" s="23"/>
    </row>
    <row r="102" spans="1:8" ht="15.75" x14ac:dyDescent="0.25">
      <c r="A102" s="10">
        <v>84</v>
      </c>
      <c r="B102" s="30" t="s">
        <v>107</v>
      </c>
      <c r="C102" s="23">
        <v>14</v>
      </c>
      <c r="D102" s="37">
        <v>0</v>
      </c>
      <c r="E102" s="32"/>
      <c r="F102" s="36">
        <f t="shared" si="4"/>
        <v>0</v>
      </c>
      <c r="G102" s="2">
        <f t="shared" si="5"/>
        <v>0</v>
      </c>
      <c r="H102" s="31"/>
    </row>
    <row r="103" spans="1:8" ht="15.75" x14ac:dyDescent="0.25">
      <c r="A103" s="10">
        <v>85</v>
      </c>
      <c r="B103" s="19" t="s">
        <v>108</v>
      </c>
      <c r="C103" s="23">
        <v>2</v>
      </c>
      <c r="D103" s="37">
        <v>0</v>
      </c>
      <c r="E103" s="25"/>
      <c r="F103" s="36">
        <f t="shared" si="4"/>
        <v>0</v>
      </c>
      <c r="G103" s="2">
        <f t="shared" si="5"/>
        <v>0</v>
      </c>
      <c r="H103" s="23"/>
    </row>
    <row r="104" spans="1:8" ht="15.75" x14ac:dyDescent="0.25">
      <c r="A104" s="10">
        <v>86</v>
      </c>
      <c r="B104" s="19" t="s">
        <v>109</v>
      </c>
      <c r="C104" s="23">
        <v>1</v>
      </c>
      <c r="D104" s="37">
        <v>0</v>
      </c>
      <c r="E104" s="25"/>
      <c r="F104" s="36">
        <f t="shared" si="4"/>
        <v>0</v>
      </c>
      <c r="G104" s="2">
        <f t="shared" si="5"/>
        <v>0</v>
      </c>
      <c r="H104" s="23"/>
    </row>
    <row r="105" spans="1:8" ht="15.75" x14ac:dyDescent="0.25">
      <c r="A105" s="10">
        <v>87</v>
      </c>
      <c r="B105" s="19" t="s">
        <v>110</v>
      </c>
      <c r="C105" s="23">
        <v>5</v>
      </c>
      <c r="D105" s="37">
        <v>0</v>
      </c>
      <c r="E105" s="25"/>
      <c r="F105" s="36">
        <f t="shared" si="4"/>
        <v>0</v>
      </c>
      <c r="G105" s="2">
        <f t="shared" si="5"/>
        <v>0</v>
      </c>
      <c r="H105" s="23"/>
    </row>
    <row r="106" spans="1:8" ht="15.75" x14ac:dyDescent="0.25">
      <c r="A106" s="10">
        <v>88</v>
      </c>
      <c r="B106" s="33" t="s">
        <v>111</v>
      </c>
      <c r="C106" s="34">
        <v>5</v>
      </c>
      <c r="D106" s="37">
        <v>0</v>
      </c>
      <c r="E106" s="35"/>
      <c r="F106" s="36">
        <f t="shared" si="4"/>
        <v>0</v>
      </c>
      <c r="G106" s="2">
        <f t="shared" si="5"/>
        <v>0</v>
      </c>
      <c r="H106" s="34"/>
    </row>
    <row r="107" spans="1:8" ht="15.75" x14ac:dyDescent="0.25">
      <c r="A107" s="10">
        <v>89</v>
      </c>
      <c r="B107" s="22" t="s">
        <v>112</v>
      </c>
      <c r="C107" s="23">
        <v>2</v>
      </c>
      <c r="D107" s="37">
        <v>0</v>
      </c>
      <c r="E107" s="25"/>
      <c r="F107" s="36">
        <f t="shared" si="4"/>
        <v>0</v>
      </c>
      <c r="G107" s="2">
        <f t="shared" si="5"/>
        <v>0</v>
      </c>
      <c r="H107" s="23"/>
    </row>
    <row r="108" spans="1:8" ht="15.75" x14ac:dyDescent="0.25">
      <c r="A108" s="10">
        <v>90</v>
      </c>
      <c r="B108" s="22" t="s">
        <v>113</v>
      </c>
      <c r="C108" s="23">
        <v>2</v>
      </c>
      <c r="D108" s="37">
        <v>0</v>
      </c>
      <c r="E108" s="25"/>
      <c r="F108" s="36">
        <f t="shared" si="4"/>
        <v>0</v>
      </c>
      <c r="G108" s="2">
        <f t="shared" si="5"/>
        <v>0</v>
      </c>
      <c r="H108" s="23"/>
    </row>
    <row r="109" spans="1:8" ht="15.75" x14ac:dyDescent="0.25">
      <c r="A109" s="10">
        <v>91</v>
      </c>
      <c r="B109" s="22" t="s">
        <v>114</v>
      </c>
      <c r="C109" s="1">
        <v>2</v>
      </c>
      <c r="D109" s="37">
        <v>0</v>
      </c>
      <c r="E109" s="25"/>
      <c r="F109" s="36">
        <f t="shared" si="4"/>
        <v>0</v>
      </c>
      <c r="G109" s="2">
        <f t="shared" si="5"/>
        <v>0</v>
      </c>
      <c r="H109" s="23"/>
    </row>
    <row r="110" spans="1:8" ht="15.75" x14ac:dyDescent="0.25">
      <c r="A110" s="10">
        <v>92</v>
      </c>
      <c r="B110" s="22" t="s">
        <v>115</v>
      </c>
      <c r="C110" s="23">
        <v>2</v>
      </c>
      <c r="D110" s="37">
        <v>0</v>
      </c>
      <c r="E110" s="25"/>
      <c r="F110" s="36">
        <f t="shared" si="4"/>
        <v>0</v>
      </c>
      <c r="G110" s="2">
        <f t="shared" si="5"/>
        <v>0</v>
      </c>
      <c r="H110" s="23"/>
    </row>
    <row r="111" spans="1:8" ht="15.75" x14ac:dyDescent="0.25">
      <c r="A111" s="10">
        <v>93</v>
      </c>
      <c r="B111" s="19" t="s">
        <v>116</v>
      </c>
      <c r="C111" s="23">
        <v>10</v>
      </c>
      <c r="D111" s="37">
        <v>0</v>
      </c>
      <c r="E111" s="25"/>
      <c r="F111" s="36">
        <f t="shared" si="4"/>
        <v>0</v>
      </c>
      <c r="G111" s="2">
        <f t="shared" si="5"/>
        <v>0</v>
      </c>
      <c r="H111" s="23"/>
    </row>
    <row r="112" spans="1:8" ht="15.75" x14ac:dyDescent="0.25">
      <c r="A112" s="10">
        <v>94</v>
      </c>
      <c r="B112" s="19" t="s">
        <v>117</v>
      </c>
      <c r="C112" s="23">
        <v>2</v>
      </c>
      <c r="D112" s="37">
        <v>0</v>
      </c>
      <c r="E112" s="25"/>
      <c r="F112" s="36">
        <f t="shared" si="4"/>
        <v>0</v>
      </c>
      <c r="G112" s="2">
        <f t="shared" si="5"/>
        <v>0</v>
      </c>
      <c r="H112" s="23"/>
    </row>
    <row r="113" spans="1:8" ht="15.75" x14ac:dyDescent="0.25">
      <c r="A113" s="10">
        <v>95</v>
      </c>
      <c r="B113" s="19" t="s">
        <v>118</v>
      </c>
      <c r="C113" s="23">
        <v>5</v>
      </c>
      <c r="D113" s="37">
        <v>0</v>
      </c>
      <c r="E113" s="25"/>
      <c r="F113" s="36">
        <f t="shared" si="4"/>
        <v>0</v>
      </c>
      <c r="G113" s="2">
        <f t="shared" si="5"/>
        <v>0</v>
      </c>
      <c r="H113" s="23"/>
    </row>
    <row r="114" spans="1:8" ht="15.75" x14ac:dyDescent="0.25">
      <c r="A114" s="10">
        <v>96</v>
      </c>
      <c r="B114" s="22" t="s">
        <v>119</v>
      </c>
      <c r="C114" s="23">
        <v>40</v>
      </c>
      <c r="D114" s="37">
        <v>0</v>
      </c>
      <c r="E114" s="25"/>
      <c r="F114" s="36">
        <f t="shared" si="4"/>
        <v>0</v>
      </c>
      <c r="G114" s="2">
        <f t="shared" si="5"/>
        <v>0</v>
      </c>
      <c r="H114" s="23"/>
    </row>
    <row r="115" spans="1:8" ht="15.75" x14ac:dyDescent="0.25">
      <c r="A115" s="10">
        <v>97</v>
      </c>
      <c r="B115" s="19" t="s">
        <v>120</v>
      </c>
      <c r="C115" s="23">
        <v>2</v>
      </c>
      <c r="D115" s="37">
        <v>0</v>
      </c>
      <c r="E115" s="25"/>
      <c r="F115" s="36">
        <f t="shared" si="4"/>
        <v>0</v>
      </c>
      <c r="G115" s="2">
        <f t="shared" si="5"/>
        <v>0</v>
      </c>
      <c r="H115" s="23"/>
    </row>
    <row r="116" spans="1:8" ht="15.75" x14ac:dyDescent="0.25">
      <c r="A116" s="10">
        <v>98</v>
      </c>
      <c r="B116" s="19" t="s">
        <v>169</v>
      </c>
      <c r="C116" s="23">
        <v>12</v>
      </c>
      <c r="D116" s="37">
        <v>0</v>
      </c>
      <c r="E116" s="25"/>
      <c r="F116" s="36">
        <f t="shared" si="4"/>
        <v>0</v>
      </c>
      <c r="G116" s="2">
        <f t="shared" si="5"/>
        <v>0</v>
      </c>
      <c r="H116" s="23"/>
    </row>
    <row r="117" spans="1:8" ht="15.75" x14ac:dyDescent="0.25">
      <c r="A117" s="10">
        <v>99</v>
      </c>
      <c r="B117" s="19" t="s">
        <v>172</v>
      </c>
      <c r="C117" s="23">
        <v>12</v>
      </c>
      <c r="D117" s="37">
        <v>0</v>
      </c>
      <c r="E117" s="25"/>
      <c r="F117" s="36">
        <f t="shared" si="4"/>
        <v>0</v>
      </c>
      <c r="G117" s="2">
        <f t="shared" si="5"/>
        <v>0</v>
      </c>
      <c r="H117" s="23"/>
    </row>
    <row r="118" spans="1:8" ht="15.75" x14ac:dyDescent="0.25">
      <c r="A118" s="10">
        <v>100</v>
      </c>
      <c r="B118" s="19" t="s">
        <v>170</v>
      </c>
      <c r="C118" s="23">
        <v>1</v>
      </c>
      <c r="D118" s="37">
        <v>0</v>
      </c>
      <c r="E118" s="25"/>
      <c r="F118" s="36">
        <f t="shared" si="4"/>
        <v>0</v>
      </c>
      <c r="G118" s="2">
        <f t="shared" si="5"/>
        <v>0</v>
      </c>
      <c r="H118" s="23"/>
    </row>
    <row r="119" spans="1:8" ht="15.75" x14ac:dyDescent="0.25">
      <c r="A119" s="10">
        <v>101</v>
      </c>
      <c r="B119" s="19" t="s">
        <v>171</v>
      </c>
      <c r="C119" s="23">
        <v>1</v>
      </c>
      <c r="D119" s="37">
        <v>0</v>
      </c>
      <c r="E119" s="25"/>
      <c r="F119" s="36">
        <f t="shared" si="4"/>
        <v>0</v>
      </c>
      <c r="G119" s="2">
        <f t="shared" si="5"/>
        <v>0</v>
      </c>
      <c r="H119" s="23"/>
    </row>
    <row r="120" spans="1:8" ht="15.75" x14ac:dyDescent="0.25">
      <c r="A120" s="10">
        <v>102</v>
      </c>
      <c r="B120" s="19" t="s">
        <v>121</v>
      </c>
      <c r="C120" s="23">
        <v>30</v>
      </c>
      <c r="D120" s="37">
        <v>0</v>
      </c>
      <c r="E120" s="25"/>
      <c r="F120" s="36">
        <f t="shared" si="4"/>
        <v>0</v>
      </c>
      <c r="G120" s="2">
        <f t="shared" si="5"/>
        <v>0</v>
      </c>
      <c r="H120" s="23"/>
    </row>
    <row r="121" spans="1:8" ht="15.75" x14ac:dyDescent="0.25">
      <c r="A121" s="10">
        <v>103</v>
      </c>
      <c r="B121" s="19" t="s">
        <v>122</v>
      </c>
      <c r="C121" s="23">
        <v>14</v>
      </c>
      <c r="D121" s="37">
        <v>0</v>
      </c>
      <c r="E121" s="25"/>
      <c r="F121" s="36">
        <f t="shared" si="4"/>
        <v>0</v>
      </c>
      <c r="G121" s="2">
        <f t="shared" si="5"/>
        <v>0</v>
      </c>
      <c r="H121" s="23"/>
    </row>
    <row r="122" spans="1:8" ht="15.75" x14ac:dyDescent="0.25">
      <c r="A122" s="10">
        <v>104</v>
      </c>
      <c r="B122" s="19" t="s">
        <v>123</v>
      </c>
      <c r="C122" s="23">
        <v>14</v>
      </c>
      <c r="D122" s="37">
        <v>0</v>
      </c>
      <c r="E122" s="25"/>
      <c r="F122" s="36">
        <f t="shared" si="4"/>
        <v>0</v>
      </c>
      <c r="G122" s="2">
        <f t="shared" si="5"/>
        <v>0</v>
      </c>
      <c r="H122" s="23"/>
    </row>
    <row r="123" spans="1:8" ht="15.75" x14ac:dyDescent="0.25">
      <c r="A123" s="10">
        <v>105</v>
      </c>
      <c r="B123" s="19" t="s">
        <v>124</v>
      </c>
      <c r="C123" s="23">
        <v>14</v>
      </c>
      <c r="D123" s="37">
        <v>0</v>
      </c>
      <c r="E123" s="25"/>
      <c r="F123" s="36">
        <f t="shared" si="4"/>
        <v>0</v>
      </c>
      <c r="G123" s="2">
        <f t="shared" si="5"/>
        <v>0</v>
      </c>
      <c r="H123" s="23"/>
    </row>
    <row r="124" spans="1:8" ht="15.75" x14ac:dyDescent="0.25">
      <c r="A124" s="10">
        <v>106</v>
      </c>
      <c r="B124" s="19" t="s">
        <v>125</v>
      </c>
      <c r="C124" s="23">
        <v>1</v>
      </c>
      <c r="D124" s="37">
        <v>0</v>
      </c>
      <c r="E124" s="25"/>
      <c r="F124" s="36">
        <f t="shared" si="4"/>
        <v>0</v>
      </c>
      <c r="G124" s="2">
        <f t="shared" si="5"/>
        <v>0</v>
      </c>
      <c r="H124" s="23"/>
    </row>
    <row r="125" spans="1:8" ht="15.75" x14ac:dyDescent="0.25">
      <c r="A125" s="10">
        <v>107</v>
      </c>
      <c r="B125" s="19" t="s">
        <v>127</v>
      </c>
      <c r="C125" s="23">
        <v>10</v>
      </c>
      <c r="D125" s="37">
        <v>0</v>
      </c>
      <c r="E125" s="25"/>
      <c r="F125" s="36">
        <f t="shared" si="4"/>
        <v>0</v>
      </c>
      <c r="G125" s="2">
        <f t="shared" si="5"/>
        <v>0</v>
      </c>
      <c r="H125" s="23"/>
    </row>
    <row r="126" spans="1:8" ht="15.75" x14ac:dyDescent="0.25">
      <c r="A126" s="10">
        <v>108</v>
      </c>
      <c r="B126" s="19" t="s">
        <v>126</v>
      </c>
      <c r="C126" s="23">
        <v>1</v>
      </c>
      <c r="D126" s="37">
        <v>0</v>
      </c>
      <c r="E126" s="25"/>
      <c r="F126" s="36">
        <f t="shared" si="4"/>
        <v>0</v>
      </c>
      <c r="G126" s="2">
        <f t="shared" si="5"/>
        <v>0</v>
      </c>
      <c r="H126" s="23"/>
    </row>
    <row r="127" spans="1:8" ht="15.75" x14ac:dyDescent="0.25">
      <c r="A127" s="10">
        <v>109</v>
      </c>
      <c r="B127" s="19" t="s">
        <v>128</v>
      </c>
      <c r="C127" s="23">
        <v>10</v>
      </c>
      <c r="D127" s="37">
        <v>0</v>
      </c>
      <c r="E127" s="25"/>
      <c r="F127" s="36">
        <f t="shared" si="4"/>
        <v>0</v>
      </c>
      <c r="G127" s="2">
        <f t="shared" si="5"/>
        <v>0</v>
      </c>
      <c r="H127" s="23"/>
    </row>
    <row r="128" spans="1:8" ht="15.75" x14ac:dyDescent="0.25">
      <c r="A128" s="10">
        <v>110</v>
      </c>
      <c r="B128" s="19" t="s">
        <v>129</v>
      </c>
      <c r="C128" s="23">
        <v>3</v>
      </c>
      <c r="D128" s="37">
        <v>0</v>
      </c>
      <c r="E128" s="25"/>
      <c r="F128" s="36">
        <f t="shared" si="4"/>
        <v>0</v>
      </c>
      <c r="G128" s="2">
        <f t="shared" si="5"/>
        <v>0</v>
      </c>
      <c r="H128" s="23"/>
    </row>
    <row r="129" spans="1:8" ht="15.75" x14ac:dyDescent="0.25">
      <c r="A129" s="10">
        <v>111</v>
      </c>
      <c r="B129" s="19" t="s">
        <v>130</v>
      </c>
      <c r="C129" s="23">
        <v>5</v>
      </c>
      <c r="D129" s="37">
        <v>0</v>
      </c>
      <c r="E129" s="25"/>
      <c r="F129" s="36">
        <f t="shared" si="4"/>
        <v>0</v>
      </c>
      <c r="G129" s="2">
        <f t="shared" si="5"/>
        <v>0</v>
      </c>
      <c r="H129" s="23"/>
    </row>
    <row r="130" spans="1:8" ht="15.75" x14ac:dyDescent="0.25">
      <c r="A130" s="10">
        <v>112</v>
      </c>
      <c r="B130" s="19" t="s">
        <v>131</v>
      </c>
      <c r="C130" s="23">
        <v>2</v>
      </c>
      <c r="D130" s="37">
        <v>0</v>
      </c>
      <c r="E130" s="25"/>
      <c r="F130" s="36">
        <f t="shared" si="4"/>
        <v>0</v>
      </c>
      <c r="G130" s="2">
        <f t="shared" si="5"/>
        <v>0</v>
      </c>
      <c r="H130" s="23"/>
    </row>
    <row r="131" spans="1:8" ht="15.75" x14ac:dyDescent="0.25">
      <c r="A131" s="10">
        <v>113</v>
      </c>
      <c r="B131" s="19" t="s">
        <v>132</v>
      </c>
      <c r="C131" s="23">
        <v>36</v>
      </c>
      <c r="D131" s="37">
        <v>0</v>
      </c>
      <c r="E131" s="25"/>
      <c r="F131" s="36">
        <f t="shared" si="4"/>
        <v>0</v>
      </c>
      <c r="G131" s="2">
        <f t="shared" si="5"/>
        <v>0</v>
      </c>
      <c r="H131" s="23"/>
    </row>
    <row r="132" spans="1:8" ht="15.75" x14ac:dyDescent="0.25">
      <c r="A132" s="10">
        <v>114</v>
      </c>
      <c r="B132" s="19" t="s">
        <v>133</v>
      </c>
      <c r="C132" s="23">
        <v>36</v>
      </c>
      <c r="D132" s="37">
        <v>0</v>
      </c>
      <c r="E132" s="25"/>
      <c r="F132" s="36">
        <f t="shared" si="4"/>
        <v>0</v>
      </c>
      <c r="G132" s="2">
        <f t="shared" si="5"/>
        <v>0</v>
      </c>
      <c r="H132" s="23"/>
    </row>
    <row r="133" spans="1:8" ht="15.75" x14ac:dyDescent="0.25">
      <c r="A133" s="10">
        <v>115</v>
      </c>
      <c r="B133" s="19" t="s">
        <v>134</v>
      </c>
      <c r="C133" s="23">
        <v>2</v>
      </c>
      <c r="D133" s="37">
        <v>0</v>
      </c>
      <c r="E133" s="25"/>
      <c r="F133" s="36">
        <f t="shared" si="4"/>
        <v>0</v>
      </c>
      <c r="G133" s="2">
        <f t="shared" si="5"/>
        <v>0</v>
      </c>
      <c r="H133" s="23"/>
    </row>
    <row r="134" spans="1:8" ht="15.75" x14ac:dyDescent="0.25">
      <c r="A134" s="10">
        <v>116</v>
      </c>
      <c r="B134" s="19" t="s">
        <v>135</v>
      </c>
      <c r="C134" s="23">
        <v>2</v>
      </c>
      <c r="D134" s="37">
        <v>0</v>
      </c>
      <c r="E134" s="25"/>
      <c r="F134" s="36">
        <f t="shared" si="4"/>
        <v>0</v>
      </c>
      <c r="G134" s="2">
        <f t="shared" si="5"/>
        <v>0</v>
      </c>
      <c r="H134" s="23"/>
    </row>
    <row r="135" spans="1:8" ht="15.75" x14ac:dyDescent="0.25">
      <c r="A135" s="10">
        <v>117</v>
      </c>
      <c r="B135" s="19" t="s">
        <v>136</v>
      </c>
      <c r="C135" s="23">
        <v>30</v>
      </c>
      <c r="D135" s="37">
        <v>0</v>
      </c>
      <c r="E135" s="25"/>
      <c r="F135" s="36">
        <f t="shared" si="4"/>
        <v>0</v>
      </c>
      <c r="G135" s="2">
        <f t="shared" si="5"/>
        <v>0</v>
      </c>
      <c r="H135" s="23"/>
    </row>
    <row r="136" spans="1:8" ht="15.75" x14ac:dyDescent="0.25">
      <c r="A136" s="10">
        <v>118</v>
      </c>
      <c r="B136" s="19" t="s">
        <v>137</v>
      </c>
      <c r="C136" s="23">
        <v>3</v>
      </c>
      <c r="D136" s="37">
        <v>0</v>
      </c>
      <c r="E136" s="25"/>
      <c r="F136" s="36">
        <f t="shared" si="4"/>
        <v>0</v>
      </c>
      <c r="G136" s="2">
        <f t="shared" si="5"/>
        <v>0</v>
      </c>
      <c r="H136" s="23"/>
    </row>
    <row r="137" spans="1:8" ht="15.75" x14ac:dyDescent="0.25">
      <c r="A137" s="10">
        <v>119</v>
      </c>
      <c r="B137" s="19" t="s">
        <v>138</v>
      </c>
      <c r="C137" s="23">
        <v>3</v>
      </c>
      <c r="D137" s="37">
        <v>0</v>
      </c>
      <c r="E137" s="25"/>
      <c r="F137" s="36">
        <f t="shared" si="4"/>
        <v>0</v>
      </c>
      <c r="G137" s="2">
        <f t="shared" si="5"/>
        <v>0</v>
      </c>
      <c r="H137" s="23"/>
    </row>
    <row r="138" spans="1:8" ht="15.75" x14ac:dyDescent="0.25">
      <c r="A138" s="10">
        <v>120</v>
      </c>
      <c r="B138" s="19" t="s">
        <v>139</v>
      </c>
      <c r="C138" s="23">
        <v>3</v>
      </c>
      <c r="D138" s="37">
        <v>0</v>
      </c>
      <c r="E138" s="25"/>
      <c r="F138" s="36">
        <f t="shared" si="4"/>
        <v>0</v>
      </c>
      <c r="G138" s="2">
        <f t="shared" si="5"/>
        <v>0</v>
      </c>
      <c r="H138" s="23"/>
    </row>
    <row r="139" spans="1:8" ht="15.75" x14ac:dyDescent="0.25">
      <c r="A139" s="10">
        <v>121</v>
      </c>
      <c r="B139" s="19" t="s">
        <v>140</v>
      </c>
      <c r="C139" s="23">
        <v>10</v>
      </c>
      <c r="D139" s="37">
        <v>0</v>
      </c>
      <c r="E139" s="25"/>
      <c r="F139" s="36">
        <f t="shared" si="4"/>
        <v>0</v>
      </c>
      <c r="G139" s="2">
        <f t="shared" si="5"/>
        <v>0</v>
      </c>
      <c r="H139" s="23"/>
    </row>
    <row r="140" spans="1:8" ht="15.75" x14ac:dyDescent="0.25">
      <c r="A140" s="10">
        <v>122</v>
      </c>
      <c r="B140" s="19" t="s">
        <v>173</v>
      </c>
      <c r="C140" s="23">
        <v>3</v>
      </c>
      <c r="D140" s="37">
        <v>0</v>
      </c>
      <c r="E140" s="25"/>
      <c r="F140" s="36">
        <f t="shared" si="4"/>
        <v>0</v>
      </c>
      <c r="G140" s="2">
        <f t="shared" si="5"/>
        <v>0</v>
      </c>
      <c r="H140" s="23"/>
    </row>
    <row r="141" spans="1:8" ht="15.75" x14ac:dyDescent="0.25">
      <c r="A141" s="10">
        <v>123</v>
      </c>
      <c r="B141" s="19" t="s">
        <v>141</v>
      </c>
      <c r="C141" s="23">
        <v>1</v>
      </c>
      <c r="D141" s="37">
        <v>0</v>
      </c>
      <c r="E141" s="25"/>
      <c r="F141" s="36">
        <f t="shared" si="4"/>
        <v>0</v>
      </c>
      <c r="G141" s="2">
        <f t="shared" si="5"/>
        <v>0</v>
      </c>
      <c r="H141" s="23"/>
    </row>
    <row r="142" spans="1:8" ht="15.75" x14ac:dyDescent="0.25">
      <c r="A142" s="10">
        <v>124</v>
      </c>
      <c r="B142" s="19" t="s">
        <v>142</v>
      </c>
      <c r="C142" s="23">
        <v>20</v>
      </c>
      <c r="D142" s="37">
        <v>0</v>
      </c>
      <c r="E142" s="25"/>
      <c r="F142" s="36">
        <f t="shared" si="4"/>
        <v>0</v>
      </c>
      <c r="G142" s="2">
        <f t="shared" si="5"/>
        <v>0</v>
      </c>
      <c r="H142" s="23"/>
    </row>
    <row r="143" spans="1:8" ht="15.75" x14ac:dyDescent="0.25">
      <c r="A143" s="10">
        <v>125</v>
      </c>
      <c r="B143" s="19" t="s">
        <v>143</v>
      </c>
      <c r="C143" s="23">
        <v>10</v>
      </c>
      <c r="D143" s="37">
        <v>0</v>
      </c>
      <c r="E143" s="25"/>
      <c r="F143" s="36">
        <f t="shared" si="4"/>
        <v>0</v>
      </c>
      <c r="G143" s="2">
        <f t="shared" si="5"/>
        <v>0</v>
      </c>
      <c r="H143" s="23"/>
    </row>
    <row r="144" spans="1:8" ht="15.75" x14ac:dyDescent="0.25">
      <c r="A144" s="10">
        <v>126</v>
      </c>
      <c r="B144" s="19" t="s">
        <v>144</v>
      </c>
      <c r="C144" s="23">
        <v>3</v>
      </c>
      <c r="D144" s="37">
        <v>0</v>
      </c>
      <c r="E144" s="25"/>
      <c r="F144" s="36">
        <f t="shared" si="4"/>
        <v>0</v>
      </c>
      <c r="G144" s="2">
        <f t="shared" si="5"/>
        <v>0</v>
      </c>
      <c r="H144" s="23"/>
    </row>
    <row r="145" spans="1:8" ht="15.75" x14ac:dyDescent="0.25">
      <c r="A145" s="10">
        <v>127</v>
      </c>
      <c r="B145" s="19" t="s">
        <v>145</v>
      </c>
      <c r="C145" s="23">
        <v>2</v>
      </c>
      <c r="D145" s="37">
        <v>0</v>
      </c>
      <c r="E145" s="25"/>
      <c r="F145" s="36">
        <f t="shared" si="4"/>
        <v>0</v>
      </c>
      <c r="G145" s="2">
        <f t="shared" si="5"/>
        <v>0</v>
      </c>
      <c r="H145" s="23"/>
    </row>
    <row r="146" spans="1:8" ht="15.75" x14ac:dyDescent="0.25">
      <c r="A146" s="10">
        <v>128</v>
      </c>
      <c r="B146" s="19" t="s">
        <v>174</v>
      </c>
      <c r="C146" s="23">
        <v>1</v>
      </c>
      <c r="D146" s="37">
        <v>0</v>
      </c>
      <c r="E146" s="25"/>
      <c r="F146" s="36">
        <f t="shared" si="4"/>
        <v>0</v>
      </c>
      <c r="G146" s="2">
        <f t="shared" si="5"/>
        <v>0</v>
      </c>
      <c r="H146" s="23"/>
    </row>
    <row r="147" spans="1:8" ht="15.75" x14ac:dyDescent="0.25">
      <c r="A147" s="10">
        <v>129</v>
      </c>
      <c r="B147" s="19" t="s">
        <v>146</v>
      </c>
      <c r="C147" s="23">
        <v>2</v>
      </c>
      <c r="D147" s="37">
        <v>0</v>
      </c>
      <c r="E147" s="25"/>
      <c r="F147" s="36">
        <f t="shared" si="4"/>
        <v>0</v>
      </c>
      <c r="G147" s="2">
        <f t="shared" si="5"/>
        <v>0</v>
      </c>
      <c r="H147" s="23"/>
    </row>
    <row r="148" spans="1:8" ht="15.75" x14ac:dyDescent="0.25">
      <c r="A148" s="10">
        <v>130</v>
      </c>
      <c r="B148" s="19" t="s">
        <v>175</v>
      </c>
      <c r="C148" s="23">
        <v>5</v>
      </c>
      <c r="D148" s="37">
        <v>0</v>
      </c>
      <c r="E148" s="25"/>
      <c r="F148" s="36">
        <f t="shared" ref="F148:F182" si="6">D148+(D148*E148)</f>
        <v>0</v>
      </c>
      <c r="G148" s="2">
        <f t="shared" ref="G148:G182" si="7">C148*F148</f>
        <v>0</v>
      </c>
      <c r="H148" s="23"/>
    </row>
    <row r="149" spans="1:8" ht="15.75" x14ac:dyDescent="0.25">
      <c r="A149" s="10">
        <v>131</v>
      </c>
      <c r="B149" s="19" t="s">
        <v>176</v>
      </c>
      <c r="C149" s="23">
        <v>5</v>
      </c>
      <c r="D149" s="37">
        <v>0</v>
      </c>
      <c r="E149" s="25"/>
      <c r="F149" s="36">
        <f t="shared" si="6"/>
        <v>0</v>
      </c>
      <c r="G149" s="2">
        <f t="shared" si="7"/>
        <v>0</v>
      </c>
      <c r="H149" s="23"/>
    </row>
    <row r="150" spans="1:8" ht="15.75" x14ac:dyDescent="0.25">
      <c r="A150" s="10">
        <v>132</v>
      </c>
      <c r="B150" s="19" t="s">
        <v>177</v>
      </c>
      <c r="C150" s="23">
        <v>5</v>
      </c>
      <c r="D150" s="37">
        <v>0</v>
      </c>
      <c r="E150" s="25"/>
      <c r="F150" s="36">
        <f t="shared" si="6"/>
        <v>0</v>
      </c>
      <c r="G150" s="2">
        <f t="shared" si="7"/>
        <v>0</v>
      </c>
      <c r="H150" s="23"/>
    </row>
    <row r="151" spans="1:8" ht="15.75" x14ac:dyDescent="0.25">
      <c r="A151" s="10">
        <v>133</v>
      </c>
      <c r="B151" s="19" t="s">
        <v>178</v>
      </c>
      <c r="C151" s="23">
        <v>5</v>
      </c>
      <c r="D151" s="37">
        <v>0</v>
      </c>
      <c r="E151" s="25"/>
      <c r="F151" s="36">
        <f t="shared" si="6"/>
        <v>0</v>
      </c>
      <c r="G151" s="2">
        <f t="shared" si="7"/>
        <v>0</v>
      </c>
      <c r="H151" s="23"/>
    </row>
    <row r="152" spans="1:8" ht="15.75" x14ac:dyDescent="0.25">
      <c r="A152" s="10">
        <v>134</v>
      </c>
      <c r="B152" s="19" t="s">
        <v>179</v>
      </c>
      <c r="C152" s="23">
        <v>5</v>
      </c>
      <c r="D152" s="37">
        <v>0</v>
      </c>
      <c r="E152" s="25"/>
      <c r="F152" s="36">
        <f t="shared" si="6"/>
        <v>0</v>
      </c>
      <c r="G152" s="2">
        <f t="shared" si="7"/>
        <v>0</v>
      </c>
      <c r="H152" s="23"/>
    </row>
    <row r="153" spans="1:8" ht="15.75" x14ac:dyDescent="0.25">
      <c r="A153" s="10">
        <v>135</v>
      </c>
      <c r="B153" s="19" t="s">
        <v>147</v>
      </c>
      <c r="C153" s="23">
        <v>5</v>
      </c>
      <c r="D153" s="37">
        <v>0</v>
      </c>
      <c r="E153" s="25"/>
      <c r="F153" s="36">
        <f t="shared" si="6"/>
        <v>0</v>
      </c>
      <c r="G153" s="2">
        <f t="shared" si="7"/>
        <v>0</v>
      </c>
      <c r="H153" s="23"/>
    </row>
    <row r="154" spans="1:8" ht="15.75" x14ac:dyDescent="0.25">
      <c r="A154" s="10">
        <v>136</v>
      </c>
      <c r="B154" s="19" t="s">
        <v>148</v>
      </c>
      <c r="C154" s="23">
        <v>5</v>
      </c>
      <c r="D154" s="37">
        <v>0</v>
      </c>
      <c r="E154" s="25"/>
      <c r="F154" s="36">
        <f t="shared" si="6"/>
        <v>0</v>
      </c>
      <c r="G154" s="2">
        <f t="shared" si="7"/>
        <v>0</v>
      </c>
      <c r="H154" s="23"/>
    </row>
    <row r="155" spans="1:8" ht="15.75" x14ac:dyDescent="0.25">
      <c r="A155" s="10">
        <v>137</v>
      </c>
      <c r="B155" s="19" t="s">
        <v>149</v>
      </c>
      <c r="C155" s="23">
        <v>1</v>
      </c>
      <c r="D155" s="37">
        <v>0</v>
      </c>
      <c r="E155" s="25"/>
      <c r="F155" s="36">
        <f t="shared" si="6"/>
        <v>0</v>
      </c>
      <c r="G155" s="2">
        <f t="shared" si="7"/>
        <v>0</v>
      </c>
      <c r="H155" s="23"/>
    </row>
    <row r="156" spans="1:8" ht="15.75" x14ac:dyDescent="0.25">
      <c r="A156" s="10">
        <v>138</v>
      </c>
      <c r="B156" s="19" t="s">
        <v>150</v>
      </c>
      <c r="C156" s="23">
        <v>2</v>
      </c>
      <c r="D156" s="37">
        <v>0</v>
      </c>
      <c r="E156" s="25"/>
      <c r="F156" s="36">
        <f t="shared" si="6"/>
        <v>0</v>
      </c>
      <c r="G156" s="2">
        <f t="shared" si="7"/>
        <v>0</v>
      </c>
      <c r="H156" s="23"/>
    </row>
    <row r="157" spans="1:8" ht="15.75" x14ac:dyDescent="0.25">
      <c r="A157" s="10">
        <v>139</v>
      </c>
      <c r="B157" s="19" t="s">
        <v>151</v>
      </c>
      <c r="C157" s="23">
        <v>4</v>
      </c>
      <c r="D157" s="37">
        <v>0</v>
      </c>
      <c r="E157" s="25"/>
      <c r="F157" s="36">
        <f t="shared" si="6"/>
        <v>0</v>
      </c>
      <c r="G157" s="2">
        <f t="shared" si="7"/>
        <v>0</v>
      </c>
      <c r="H157" s="23"/>
    </row>
    <row r="158" spans="1:8" ht="15.75" x14ac:dyDescent="0.25">
      <c r="A158" s="10">
        <v>140</v>
      </c>
      <c r="B158" s="19" t="s">
        <v>152</v>
      </c>
      <c r="C158" s="23">
        <v>2</v>
      </c>
      <c r="D158" s="37">
        <v>0</v>
      </c>
      <c r="E158" s="25"/>
      <c r="F158" s="36">
        <f t="shared" si="6"/>
        <v>0</v>
      </c>
      <c r="G158" s="2">
        <f t="shared" si="7"/>
        <v>0</v>
      </c>
      <c r="H158" s="23"/>
    </row>
    <row r="159" spans="1:8" ht="15.75" x14ac:dyDescent="0.25">
      <c r="A159" s="10">
        <v>141</v>
      </c>
      <c r="B159" s="19" t="s">
        <v>153</v>
      </c>
      <c r="C159" s="23">
        <v>2</v>
      </c>
      <c r="D159" s="37">
        <v>0</v>
      </c>
      <c r="E159" s="25"/>
      <c r="F159" s="36">
        <f t="shared" si="6"/>
        <v>0</v>
      </c>
      <c r="G159" s="2">
        <f t="shared" si="7"/>
        <v>0</v>
      </c>
      <c r="H159" s="23"/>
    </row>
    <row r="160" spans="1:8" ht="15.75" x14ac:dyDescent="0.25">
      <c r="A160" s="10">
        <v>142</v>
      </c>
      <c r="B160" s="19" t="s">
        <v>154</v>
      </c>
      <c r="C160" s="23">
        <v>2</v>
      </c>
      <c r="D160" s="37">
        <v>0</v>
      </c>
      <c r="E160" s="25"/>
      <c r="F160" s="36">
        <f t="shared" si="6"/>
        <v>0</v>
      </c>
      <c r="G160" s="2">
        <f t="shared" si="7"/>
        <v>0</v>
      </c>
      <c r="H160" s="23"/>
    </row>
    <row r="161" spans="1:8" ht="15.75" x14ac:dyDescent="0.25">
      <c r="A161" s="10">
        <v>143</v>
      </c>
      <c r="B161" s="19" t="s">
        <v>155</v>
      </c>
      <c r="C161" s="23">
        <v>3</v>
      </c>
      <c r="D161" s="37">
        <v>0</v>
      </c>
      <c r="E161" s="25"/>
      <c r="F161" s="36">
        <f t="shared" si="6"/>
        <v>0</v>
      </c>
      <c r="G161" s="2">
        <f t="shared" si="7"/>
        <v>0</v>
      </c>
      <c r="H161" s="23"/>
    </row>
    <row r="162" spans="1:8" ht="15.75" x14ac:dyDescent="0.25">
      <c r="A162" s="10">
        <v>144</v>
      </c>
      <c r="B162" s="19" t="s">
        <v>156</v>
      </c>
      <c r="C162" s="23">
        <v>10</v>
      </c>
      <c r="D162" s="37">
        <v>0</v>
      </c>
      <c r="E162" s="25"/>
      <c r="F162" s="36">
        <f t="shared" si="6"/>
        <v>0</v>
      </c>
      <c r="G162" s="2">
        <f t="shared" si="7"/>
        <v>0</v>
      </c>
      <c r="H162" s="23"/>
    </row>
    <row r="163" spans="1:8" ht="15.75" x14ac:dyDescent="0.25">
      <c r="A163" s="10">
        <v>145</v>
      </c>
      <c r="B163" s="19" t="s">
        <v>187</v>
      </c>
      <c r="C163" s="23">
        <v>10</v>
      </c>
      <c r="D163" s="37">
        <v>0</v>
      </c>
      <c r="E163" s="25"/>
      <c r="F163" s="36">
        <f t="shared" si="6"/>
        <v>0</v>
      </c>
      <c r="G163" s="2">
        <f t="shared" si="7"/>
        <v>0</v>
      </c>
      <c r="H163" s="23"/>
    </row>
    <row r="164" spans="1:8" ht="15.75" x14ac:dyDescent="0.25">
      <c r="A164" s="10">
        <v>146</v>
      </c>
      <c r="B164" s="19" t="s">
        <v>186</v>
      </c>
      <c r="C164" s="23">
        <v>10</v>
      </c>
      <c r="D164" s="37">
        <v>0</v>
      </c>
      <c r="E164" s="25"/>
      <c r="F164" s="36">
        <f t="shared" si="6"/>
        <v>0</v>
      </c>
      <c r="G164" s="2">
        <f t="shared" si="7"/>
        <v>0</v>
      </c>
      <c r="H164" s="23"/>
    </row>
    <row r="165" spans="1:8" ht="15.75" x14ac:dyDescent="0.25">
      <c r="A165" s="10">
        <v>147</v>
      </c>
      <c r="B165" s="19" t="s">
        <v>180</v>
      </c>
      <c r="C165" s="23">
        <v>5</v>
      </c>
      <c r="D165" s="37">
        <v>0</v>
      </c>
      <c r="E165" s="25"/>
      <c r="F165" s="36">
        <f t="shared" si="6"/>
        <v>0</v>
      </c>
      <c r="G165" s="2">
        <f t="shared" si="7"/>
        <v>0</v>
      </c>
      <c r="H165" s="23"/>
    </row>
    <row r="166" spans="1:8" ht="15.75" x14ac:dyDescent="0.25">
      <c r="A166" s="10">
        <v>148</v>
      </c>
      <c r="B166" s="19" t="s">
        <v>181</v>
      </c>
      <c r="C166" s="23">
        <v>5</v>
      </c>
      <c r="D166" s="37">
        <v>0</v>
      </c>
      <c r="E166" s="25"/>
      <c r="F166" s="36">
        <f t="shared" si="6"/>
        <v>0</v>
      </c>
      <c r="G166" s="2">
        <f t="shared" si="7"/>
        <v>0</v>
      </c>
      <c r="H166" s="23"/>
    </row>
    <row r="167" spans="1:8" ht="15.75" x14ac:dyDescent="0.25">
      <c r="A167" s="10">
        <v>149</v>
      </c>
      <c r="B167" s="19" t="s">
        <v>182</v>
      </c>
      <c r="C167" s="23">
        <v>5</v>
      </c>
      <c r="D167" s="37">
        <v>0</v>
      </c>
      <c r="E167" s="25"/>
      <c r="F167" s="36">
        <f t="shared" si="6"/>
        <v>0</v>
      </c>
      <c r="G167" s="2">
        <f t="shared" si="7"/>
        <v>0</v>
      </c>
      <c r="H167" s="23"/>
    </row>
    <row r="168" spans="1:8" ht="15.75" x14ac:dyDescent="0.25">
      <c r="A168" s="10">
        <v>150</v>
      </c>
      <c r="B168" s="19" t="s">
        <v>183</v>
      </c>
      <c r="C168" s="23">
        <v>5</v>
      </c>
      <c r="D168" s="37">
        <v>0</v>
      </c>
      <c r="E168" s="25"/>
      <c r="F168" s="36">
        <f t="shared" si="6"/>
        <v>0</v>
      </c>
      <c r="G168" s="2">
        <f t="shared" si="7"/>
        <v>0</v>
      </c>
      <c r="H168" s="23"/>
    </row>
    <row r="169" spans="1:8" ht="15.75" x14ac:dyDescent="0.25">
      <c r="A169" s="10">
        <v>151</v>
      </c>
      <c r="B169" s="19" t="s">
        <v>185</v>
      </c>
      <c r="C169" s="23">
        <v>12</v>
      </c>
      <c r="D169" s="37">
        <v>0</v>
      </c>
      <c r="E169" s="25"/>
      <c r="F169" s="36">
        <f t="shared" si="6"/>
        <v>0</v>
      </c>
      <c r="G169" s="2">
        <f t="shared" si="7"/>
        <v>0</v>
      </c>
      <c r="H169" s="23"/>
    </row>
    <row r="170" spans="1:8" ht="15.75" x14ac:dyDescent="0.25">
      <c r="A170" s="10">
        <v>152</v>
      </c>
      <c r="B170" s="19" t="s">
        <v>157</v>
      </c>
      <c r="C170" s="23">
        <v>12</v>
      </c>
      <c r="D170" s="37">
        <v>0</v>
      </c>
      <c r="E170" s="25"/>
      <c r="F170" s="36">
        <f t="shared" si="6"/>
        <v>0</v>
      </c>
      <c r="G170" s="2">
        <f t="shared" si="7"/>
        <v>0</v>
      </c>
      <c r="H170" s="23"/>
    </row>
    <row r="171" spans="1:8" ht="15.75" x14ac:dyDescent="0.25">
      <c r="A171" s="10">
        <v>153</v>
      </c>
      <c r="B171" s="19" t="s">
        <v>184</v>
      </c>
      <c r="C171" s="23">
        <v>10</v>
      </c>
      <c r="D171" s="37">
        <v>0</v>
      </c>
      <c r="E171" s="25"/>
      <c r="F171" s="36">
        <f t="shared" si="6"/>
        <v>0</v>
      </c>
      <c r="G171" s="2">
        <f t="shared" si="7"/>
        <v>0</v>
      </c>
      <c r="H171" s="23"/>
    </row>
    <row r="172" spans="1:8" ht="15.75" x14ac:dyDescent="0.25">
      <c r="A172" s="10">
        <v>154</v>
      </c>
      <c r="B172" s="19" t="s">
        <v>158</v>
      </c>
      <c r="C172" s="23">
        <v>20</v>
      </c>
      <c r="D172" s="37">
        <v>0</v>
      </c>
      <c r="E172" s="25"/>
      <c r="F172" s="36">
        <f t="shared" si="6"/>
        <v>0</v>
      </c>
      <c r="G172" s="2">
        <f t="shared" si="7"/>
        <v>0</v>
      </c>
      <c r="H172" s="23"/>
    </row>
    <row r="173" spans="1:8" ht="15.75" x14ac:dyDescent="0.25">
      <c r="A173" s="10">
        <v>155</v>
      </c>
      <c r="B173" s="19" t="s">
        <v>159</v>
      </c>
      <c r="C173" s="23">
        <v>20</v>
      </c>
      <c r="D173" s="37">
        <v>0</v>
      </c>
      <c r="E173" s="25"/>
      <c r="F173" s="36">
        <f t="shared" si="6"/>
        <v>0</v>
      </c>
      <c r="G173" s="2">
        <f t="shared" si="7"/>
        <v>0</v>
      </c>
      <c r="H173" s="23"/>
    </row>
    <row r="174" spans="1:8" ht="15.75" x14ac:dyDescent="0.25">
      <c r="A174" s="10">
        <v>156</v>
      </c>
      <c r="B174" s="19" t="s">
        <v>160</v>
      </c>
      <c r="C174" s="23">
        <v>10</v>
      </c>
      <c r="D174" s="37">
        <v>0</v>
      </c>
      <c r="E174" s="25"/>
      <c r="F174" s="36">
        <f t="shared" si="6"/>
        <v>0</v>
      </c>
      <c r="G174" s="2">
        <f t="shared" si="7"/>
        <v>0</v>
      </c>
      <c r="H174" s="23"/>
    </row>
    <row r="175" spans="1:8" ht="15.75" x14ac:dyDescent="0.25">
      <c r="A175" s="10">
        <v>157</v>
      </c>
      <c r="B175" s="19" t="s">
        <v>161</v>
      </c>
      <c r="C175" s="23">
        <v>20</v>
      </c>
      <c r="D175" s="37">
        <v>0</v>
      </c>
      <c r="E175" s="25"/>
      <c r="F175" s="36">
        <f t="shared" si="6"/>
        <v>0</v>
      </c>
      <c r="G175" s="2">
        <f t="shared" si="7"/>
        <v>0</v>
      </c>
      <c r="H175" s="23"/>
    </row>
    <row r="176" spans="1:8" ht="15.75" x14ac:dyDescent="0.25">
      <c r="A176" s="10">
        <v>158</v>
      </c>
      <c r="B176" s="19" t="s">
        <v>162</v>
      </c>
      <c r="C176" s="23">
        <v>20</v>
      </c>
      <c r="D176" s="37">
        <v>0</v>
      </c>
      <c r="E176" s="25"/>
      <c r="F176" s="36">
        <f t="shared" si="6"/>
        <v>0</v>
      </c>
      <c r="G176" s="2">
        <f t="shared" si="7"/>
        <v>0</v>
      </c>
      <c r="H176" s="23"/>
    </row>
    <row r="177" spans="1:8" ht="15.75" x14ac:dyDescent="0.25">
      <c r="A177" s="10">
        <v>159</v>
      </c>
      <c r="B177" s="19" t="s">
        <v>163</v>
      </c>
      <c r="C177" s="23">
        <v>10</v>
      </c>
      <c r="D177" s="37">
        <v>0</v>
      </c>
      <c r="E177" s="25"/>
      <c r="F177" s="36">
        <f t="shared" si="6"/>
        <v>0</v>
      </c>
      <c r="G177" s="2">
        <f t="shared" si="7"/>
        <v>0</v>
      </c>
      <c r="H177" s="23"/>
    </row>
    <row r="178" spans="1:8" ht="15.75" x14ac:dyDescent="0.25">
      <c r="A178" s="10">
        <v>160</v>
      </c>
      <c r="B178" s="19" t="s">
        <v>164</v>
      </c>
      <c r="C178" s="23">
        <v>10</v>
      </c>
      <c r="D178" s="37">
        <v>0</v>
      </c>
      <c r="E178" s="25"/>
      <c r="F178" s="36">
        <f t="shared" si="6"/>
        <v>0</v>
      </c>
      <c r="G178" s="2">
        <f t="shared" si="7"/>
        <v>0</v>
      </c>
      <c r="H178" s="23"/>
    </row>
    <row r="179" spans="1:8" ht="15.75" x14ac:dyDescent="0.25">
      <c r="A179" s="10">
        <v>161</v>
      </c>
      <c r="B179" s="26" t="s">
        <v>165</v>
      </c>
      <c r="C179" s="27">
        <v>20</v>
      </c>
      <c r="D179" s="37">
        <v>0</v>
      </c>
      <c r="E179" s="28"/>
      <c r="F179" s="36">
        <f t="shared" si="6"/>
        <v>0</v>
      </c>
      <c r="G179" s="2">
        <f t="shared" si="7"/>
        <v>0</v>
      </c>
      <c r="H179" s="27"/>
    </row>
    <row r="180" spans="1:8" ht="15.75" x14ac:dyDescent="0.25">
      <c r="A180" s="10">
        <v>162</v>
      </c>
      <c r="B180" s="26" t="s">
        <v>166</v>
      </c>
      <c r="C180" s="27">
        <v>5</v>
      </c>
      <c r="D180" s="37">
        <v>0</v>
      </c>
      <c r="E180" s="28"/>
      <c r="F180" s="36">
        <f t="shared" si="6"/>
        <v>0</v>
      </c>
      <c r="G180" s="2">
        <f t="shared" si="7"/>
        <v>0</v>
      </c>
      <c r="H180" s="27"/>
    </row>
    <row r="181" spans="1:8" ht="15.75" x14ac:dyDescent="0.25">
      <c r="A181" s="10">
        <v>163</v>
      </c>
      <c r="B181" s="29" t="s">
        <v>167</v>
      </c>
      <c r="C181" s="27">
        <v>1</v>
      </c>
      <c r="D181" s="37">
        <v>0</v>
      </c>
      <c r="E181" s="28"/>
      <c r="F181" s="36">
        <f t="shared" si="6"/>
        <v>0</v>
      </c>
      <c r="G181" s="2">
        <f t="shared" si="7"/>
        <v>0</v>
      </c>
      <c r="H181" s="27"/>
    </row>
    <row r="182" spans="1:8" ht="15.75" x14ac:dyDescent="0.25">
      <c r="A182" s="10">
        <v>164</v>
      </c>
      <c r="B182" s="29" t="s">
        <v>168</v>
      </c>
      <c r="C182" s="27">
        <v>3</v>
      </c>
      <c r="D182" s="37">
        <v>0</v>
      </c>
      <c r="E182" s="28"/>
      <c r="F182" s="36">
        <f t="shared" si="6"/>
        <v>0</v>
      </c>
      <c r="G182" s="2">
        <f t="shared" si="7"/>
        <v>0</v>
      </c>
      <c r="H182" s="27"/>
    </row>
  </sheetData>
  <mergeCells count="4">
    <mergeCell ref="A4:H4"/>
    <mergeCell ref="A1:H1"/>
    <mergeCell ref="A16:H16"/>
    <mergeCell ref="A18:H18"/>
  </mergeCells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Wyliczenie ceny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2019-07-17T07:55:30Z</dcterms:modified>
</cp:coreProperties>
</file>